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671" activeTab="4"/>
  </bookViews>
  <sheets>
    <sheet name="Инструкция" sheetId="6" r:id="rId1"/>
    <sheet name="1. Сведения о ТМС" sheetId="5" r:id="rId2"/>
    <sheet name="2. Сведения о руководителях ОО" sheetId="2" r:id="rId3"/>
    <sheet name="3. Сведения о пед. работниках" sheetId="3" r:id="rId4"/>
    <sheet name="4. Сведения об учащихся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10" i="2"/>
  <c r="C16" i="5"/>
  <c r="C63" i="5"/>
  <c r="C35" i="5"/>
  <c r="C49" i="5"/>
</calcChain>
</file>

<file path=xl/sharedStrings.xml><?xml version="1.0" encoding="utf-8"?>
<sst xmlns="http://schemas.openxmlformats.org/spreadsheetml/2006/main" count="397" uniqueCount="212">
  <si>
    <t xml:space="preserve"> Муниципальное  образование</t>
  </si>
  <si>
    <t>Всего</t>
  </si>
  <si>
    <t>Высшая</t>
  </si>
  <si>
    <t>Первая</t>
  </si>
  <si>
    <t>Соответствие занимаемой должности</t>
  </si>
  <si>
    <t>ООО</t>
  </si>
  <si>
    <t>ДОО</t>
  </si>
  <si>
    <t>ОДОД</t>
  </si>
  <si>
    <t>победитель</t>
  </si>
  <si>
    <t>призер</t>
  </si>
  <si>
    <t>лауреат</t>
  </si>
  <si>
    <t>международный</t>
  </si>
  <si>
    <t>ОБЖ</t>
  </si>
  <si>
    <t>Сопровождение профессионального роста педагога</t>
  </si>
  <si>
    <t>Методическое сопровождение создания и развития цифрового образовательного пространства</t>
  </si>
  <si>
    <t>Методическое сопровождение реализации предпрофильного, профильного обучения и профориентационной работы (технологический профиль)</t>
  </si>
  <si>
    <t>Методическое сопровождение реализации предпрофильного, профильного обучения и профориентационной работы (социально-педагогический профиль)</t>
  </si>
  <si>
    <t>Методическое сопровождение реализации предпрофильного, профильного обучения и профориентационной работы (естественнонаучный профиль)</t>
  </si>
  <si>
    <t>Методическое сопровождение инклюзивного образования</t>
  </si>
  <si>
    <t>Муниципальная система работы с одаренными детьми</t>
  </si>
  <si>
    <t>№</t>
  </si>
  <si>
    <t>Русский язык и литература</t>
  </si>
  <si>
    <t>Математика</t>
  </si>
  <si>
    <t>Информатика</t>
  </si>
  <si>
    <t>Химия</t>
  </si>
  <si>
    <t>Биология</t>
  </si>
  <si>
    <t>География</t>
  </si>
  <si>
    <t>Физика и астрономия</t>
  </si>
  <si>
    <t>Физическая культура</t>
  </si>
  <si>
    <t>Технология и искусство</t>
  </si>
  <si>
    <t>Классных руководителей</t>
  </si>
  <si>
    <t>Учителей начальных классов</t>
  </si>
  <si>
    <t>Социальных педагогов</t>
  </si>
  <si>
    <t>3.1. Общее количество педагогических работников</t>
  </si>
  <si>
    <t>3.2. Квалификационная категория                            (доля педагогов)</t>
  </si>
  <si>
    <t>краевой</t>
  </si>
  <si>
    <t>российский</t>
  </si>
  <si>
    <t>ЮФО</t>
  </si>
  <si>
    <t>Другие:</t>
  </si>
  <si>
    <t>Итого:</t>
  </si>
  <si>
    <t>Методическое сопровождение формирования новых подходов в достижении планируемых образовательных результатов по ФГОС</t>
  </si>
  <si>
    <t>Методическое сопровождение и развитие лучших воспитательных практик по гражданско-патриотическому воспитанию</t>
  </si>
  <si>
    <t>Сопровождение деятельности РМО учителей-предметников, руководителей ОО</t>
  </si>
  <si>
    <t>Методическое сопровождение деятельности педагогов по развитию проектной и исследовательской компетентностей учащихся</t>
  </si>
  <si>
    <t>Методическое сопровождение школ с низкими результатами обучения</t>
  </si>
  <si>
    <t>Иностранные языки</t>
  </si>
  <si>
    <t>История, обществознание, кубановедение, ОПК</t>
  </si>
  <si>
    <t>Психологов</t>
  </si>
  <si>
    <t>Директоров ОО</t>
  </si>
  <si>
    <t>Заместителей директоров ОО</t>
  </si>
  <si>
    <t>Муниципалитеты</t>
  </si>
  <si>
    <t>г.-к. Анапа</t>
  </si>
  <si>
    <t>г.Армавир</t>
  </si>
  <si>
    <t>г.-к. Геленджик</t>
  </si>
  <si>
    <t>г. Горячий Ключ</t>
  </si>
  <si>
    <t>г. Краснодар</t>
  </si>
  <si>
    <t>г. Новороссийск</t>
  </si>
  <si>
    <t>г.-к. Сочи</t>
  </si>
  <si>
    <t>Абинский район</t>
  </si>
  <si>
    <t>Апшеронский район</t>
  </si>
  <si>
    <t>Белоглинский район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</si>
  <si>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</si>
  <si>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</si>
  <si>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</si>
  <si>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</si>
  <si>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</si>
  <si>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</si>
  <si>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</si>
  <si>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Калининский район</t>
  </si>
  <si>
    <t>Каневской район</t>
  </si>
  <si>
    <t>Кореновский район</t>
  </si>
  <si>
    <t>Красноармейский район</t>
  </si>
  <si>
    <t>Крыловский район</t>
  </si>
  <si>
    <t>Крымский район</t>
  </si>
  <si>
    <t>Курганинский район</t>
  </si>
  <si>
    <t>Кущёвский район</t>
  </si>
  <si>
    <t>Лабинский район</t>
  </si>
  <si>
    <t>Ленинградский район</t>
  </si>
  <si>
    <t>Мостовский район</t>
  </si>
  <si>
    <t xml:space="preserve">Новокубанский район </t>
  </si>
  <si>
    <t>Новопокровский район</t>
  </si>
  <si>
    <t>Отрадненский район</t>
  </si>
  <si>
    <t>Павловский район</t>
  </si>
  <si>
    <t>Приморско-Ахтарский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</si>
  <si>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</si>
  <si>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</si>
  <si>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</si>
  <si>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</si>
  <si>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</si>
  <si>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</si>
  <si>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</si>
  <si>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</si>
  <si>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</si>
  <si>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</si>
  <si>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</si>
  <si>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>Полное название ТМС</t>
  </si>
  <si>
    <t xml:space="preserve">1.1. </t>
  </si>
  <si>
    <t>Форма организации (бюджетное, автономное, казенное)</t>
  </si>
  <si>
    <t xml:space="preserve">1.2. </t>
  </si>
  <si>
    <t>Средняя заработная плата работников ТМС, руб.</t>
  </si>
  <si>
    <t xml:space="preserve">1.3. </t>
  </si>
  <si>
    <t>1.4.</t>
  </si>
  <si>
    <t>ФИО руководителя</t>
  </si>
  <si>
    <t xml:space="preserve">1.4.1. </t>
  </si>
  <si>
    <t>1.4.2.</t>
  </si>
  <si>
    <t>Адрес электронной почты и телефон ТМС</t>
  </si>
  <si>
    <t xml:space="preserve">1.4.3. </t>
  </si>
  <si>
    <t xml:space="preserve">1.4.4. </t>
  </si>
  <si>
    <t xml:space="preserve"> </t>
  </si>
  <si>
    <t>Контактный телефон (рабочий, сотовый руководителя)</t>
  </si>
  <si>
    <t>Кадровый состав ТМС</t>
  </si>
  <si>
    <t>1.5.</t>
  </si>
  <si>
    <t xml:space="preserve">Направления деятельности ТМС, реализация которых вызывает наибольшее затруднения и требует методической поддержки </t>
  </si>
  <si>
    <t>да / нет</t>
  </si>
  <si>
    <t>1.6.</t>
  </si>
  <si>
    <t>Успешно реализуемые направления деятельности ТМС</t>
  </si>
  <si>
    <t>1.7.</t>
  </si>
  <si>
    <t>Перечень РМО по предметам и направлениям</t>
  </si>
  <si>
    <t>1.8.</t>
  </si>
  <si>
    <t>Указать перечень муниципалитетов, с ТМС которых Вы тесно сотрудничаете (выбрать из списка):</t>
  </si>
  <si>
    <t>Общие сведения о ТМС</t>
  </si>
  <si>
    <t xml:space="preserve"> 1. </t>
  </si>
  <si>
    <t>--------------------</t>
  </si>
  <si>
    <t xml:space="preserve"> Количество ставок                                                                                     (указать количество ставок согласно штатного расписания):</t>
  </si>
  <si>
    <t xml:space="preserve">Перечень должностей                               (указать название должностей согласно штатного расписания):                                                                                                                                                                                                         </t>
  </si>
  <si>
    <t>1.4.4.1.</t>
  </si>
  <si>
    <t>1.5.1.</t>
  </si>
  <si>
    <t>1.5.2.</t>
  </si>
  <si>
    <t>1.5.3.</t>
  </si>
  <si>
    <t>1.5.4.</t>
  </si>
  <si>
    <t>1.5.5.</t>
  </si>
  <si>
    <t>1.5.6.</t>
  </si>
  <si>
    <t>1.5.7.</t>
  </si>
  <si>
    <t>1.5.8.</t>
  </si>
  <si>
    <t>1.5.9.</t>
  </si>
  <si>
    <t>1.5.10.</t>
  </si>
  <si>
    <t>1.5.11.</t>
  </si>
  <si>
    <t>1.5.12.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</si>
  <si>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</si>
  <si>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</si>
  <si>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</si>
  <si>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</si>
  <si>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</si>
  <si>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</si>
  <si>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</si>
  <si>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</si>
  <si>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1.6.9.</t>
  </si>
  <si>
    <t>1.6.10.</t>
  </si>
  <si>
    <t>1.6.11.</t>
  </si>
  <si>
    <t>1.6.12.</t>
  </si>
  <si>
    <t>1.7.1.</t>
  </si>
  <si>
    <t>1.7.2.</t>
  </si>
  <si>
    <t>1.7.3.</t>
  </si>
  <si>
    <t>1.7.4.</t>
  </si>
  <si>
    <t>1.7.5.</t>
  </si>
  <si>
    <t>1.7.6.</t>
  </si>
  <si>
    <t>1.7.7.</t>
  </si>
  <si>
    <t>1.7.8.</t>
  </si>
  <si>
    <t>1.7.9.</t>
  </si>
  <si>
    <t>1.7.10.</t>
  </si>
  <si>
    <t>1.7.11.</t>
  </si>
  <si>
    <t>1.7.12.</t>
  </si>
  <si>
    <t>1.7.13.</t>
  </si>
  <si>
    <t>1.7.14.</t>
  </si>
  <si>
    <t>1.7.15.</t>
  </si>
  <si>
    <t>1.7.16.</t>
  </si>
  <si>
    <t>1.7.17.</t>
  </si>
  <si>
    <t>1.7.18.</t>
  </si>
  <si>
    <t>1.7.19.</t>
  </si>
  <si>
    <t>Тесное сотрудничество с ТМС муниципалитетов края</t>
  </si>
  <si>
    <t>Указать перечень муниципалитетов, с ТМС которых Вы тесно сотрудничаете                                  (выбрать из списка):</t>
  </si>
  <si>
    <t>3. Сведения о педагогических работниках</t>
  </si>
  <si>
    <t>Все указанные данные должны соответствовать данным в "Сетевом городе"</t>
  </si>
  <si>
    <t>Все указанные данные о ТМС должны соответствовать данным в "Сетевом городе"</t>
  </si>
  <si>
    <t>Конкурс "Директор школы"                                                                 (краевой и федеральный уровни)</t>
  </si>
  <si>
    <t>4.1. Доля учащихся в муниципалитете, ставших победителями и призерами всероссийской олимпиады школьников</t>
  </si>
  <si>
    <t>2017 год                                                            Приказ Министерства образования и науки РФ от                      5 октября 2017 г. N 1002</t>
  </si>
  <si>
    <t>2018 год                                                             Приказ Министерства просвещения РФ от 9 ноября 2018 г. N 197</t>
  </si>
  <si>
    <t>2016 год                                                        Приказ Министерства образования и науки РФ от 31 мая 2016 г. N 645</t>
  </si>
  <si>
    <t>3.3. Участие педагогов в профессиональных конкурсах</t>
  </si>
  <si>
    <t>3.3.1. Доля победителей, призеров, лауреатов конкурсов "Воспитатель года Кубани", "Учитель года Кубани", "Педагог-психолог Кубани",  "Учитель здоровья Кубани", "Педагогический дебют", образовательных программ "Разговор о правильном питании", педагогов, работающих с обучающимися с ОВЗ в ОО Краснодарского края, "Учитель года Кубани по Кубановедению", на получение денежного поощрения лучшими учителями Краснодарского края,  "Сердце отдаю детям", "Учитель года Кубани по основам православной культуры", ПНПО (краевой и федеральный уровни)</t>
  </si>
  <si>
    <t>Приложение 1</t>
  </si>
  <si>
    <t>В ячейках с числовыми данными нельзя указывать единицы (шт., чел. и т.п.). Необходимо писать только числа (5, 13, 27 и т.п.)</t>
  </si>
  <si>
    <t>Все указанные данные на листах анкеты должны соответствовать данным в "Сетевом городе"</t>
  </si>
  <si>
    <t>Анкета "Информация по ТМС" заполняется сотрудниками ТМС</t>
  </si>
  <si>
    <t>В разделе 1.4.4.1. указывается перечень должностей и количество ставок согласно штатного расписания. В этом разделе можно добавлять необходимое количество строк.</t>
  </si>
  <si>
    <t>В разделе 1.7. указывается перечень РМО по предметам и направлениям, функционирующим в муниципалитете. Если в муниципалитете функционирует РМО, не совпадающие по названию или не включенные в указанный перечень, то их необходимо внести в список ниже строки  "Другие".  В этом разделе также можно добавлять необходимое количество строк.</t>
  </si>
  <si>
    <t xml:space="preserve">В раздел 1.8. вносится информация о тесном сотрудничестве вашего ТМС с ТМС муниципалитетов края. Название муниципалитетов выбирается из выпадающего списка (одна ячейка - один муниципалитет). Список муниципалитетов располагается в 2 столбика. Количество муниципалитетов, с которыми вы сотрудничаете, может быть любым. </t>
  </si>
  <si>
    <t>Поля "Муниципалитет", п. 1.2., п. 1.5., п.1.6., п. 1.7.  могут быть выбраны только из выпадающего списка (появляется при двойном нажатии на ячейку для данных).</t>
  </si>
  <si>
    <t>При выборе некоторых ячеек появляются всплывающие подсказки.</t>
  </si>
  <si>
    <t>В разделе 2.2. посчитывается доля директоров (победителей, призеров, лауреатов), принимавших участие в конкурсе "Директор школы" на краевом и федеральном уровнях.</t>
  </si>
  <si>
    <t>В разделе 4.1. указывается доля учащихся в муниципалитете, ставших победителями и призерами всероссийской олимпиады школьников.</t>
  </si>
  <si>
    <t>В разделе 4.2. указывается доля учащихся в муниципалитете, ставших победителями и призерами в конкурсах, утвержденных приказом Министерства просвещения РФ</t>
  </si>
  <si>
    <t>4.2. Доля учащихся в муниципалитете, ставших победителями и призерами в конкурсах, утвержденных приказом Министерства просвещения РФ</t>
  </si>
  <si>
    <t>После заполнения данных на всех листах анкеты необходимо переслать заполненный файл Excel в ИРО на электронный адрес nio@kkidppo.ru.</t>
  </si>
  <si>
    <t>В теме электронного письма указать "Название муниципалитета_Информация по ТМС"</t>
  </si>
  <si>
    <t>Общее количество ставок в ТМС</t>
  </si>
  <si>
    <t>В разделе 2.1. указывается только количество руководителей образовательных организаций муниципалитета (зам. руководителей не указываются). В ячейке "Всего" подсчет ведется автоматически.</t>
  </si>
  <si>
    <t>Лист "2.Сведения о руководителях образовательных организаций муниципалитета"</t>
  </si>
  <si>
    <t>2.  Сведения о руководителях образовательных организаций муниципалитета</t>
  </si>
  <si>
    <t>2.1. Количество руководителей ОО муниципалитета (зам. руководителей не указывать)</t>
  </si>
  <si>
    <t>2.2. Доля директоров - победителей, призеров, лауреатов профессиональных конкурсов</t>
  </si>
  <si>
    <t>3. Сведения о педагогических работниках образовательных организаций муниципалитета</t>
  </si>
  <si>
    <t>Лист "3. Сведения о педагогических работниках образовательных организаций муниципалитета"</t>
  </si>
  <si>
    <t>В разделе 3.1. указывается общее количество педагогических работников. В ячейке "Всего" подсчет ведется автоматически.</t>
  </si>
  <si>
    <t>В разделе 3.3. указывается доля педагогов (победителей, призеров, лауреатов), принимавших участие в профессиональных конкурсах на краевом и федеральном уровнях.</t>
  </si>
  <si>
    <t>4. Сведения об учащихся в муниципалитете</t>
  </si>
  <si>
    <t>Лист "4. Сведения об учащихся в муниципалитете"</t>
  </si>
  <si>
    <t>Инструкция по заполнению мониторинга качества деятельности ТМС Краснодарского края</t>
  </si>
  <si>
    <t>Лист "1. Сведения о ТМС"</t>
  </si>
  <si>
    <t>Анкета  мониторинга качества деятельности ТМС Краснодарского края состоит из 5 листов: "Инструкция", "1. Сведения о ТМС", "2. Сведения о руководителях образовательных организаций муниципалитета", "3. Сведения о педагогических работниках образовательных организаций муниципалитета", "4. Сведения об учащихся в муниципалитете"</t>
  </si>
  <si>
    <t>1. СВЕДЕНИЯ О ТМС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</si>
</sst>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6" fillId="0" borderId="0" xfId="0" applyFont="1"/>
    <xf numFmtId="0" fontId="12" fillId="0" borderId="1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5" xfId="0" quotePrefix="1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7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 shrinkToFit="1"/>
    </xf>
    <xf numFmtId="0" fontId="13" fillId="0" borderId="7" xfId="0" applyFont="1" applyBorder="1" applyAlignment="1" applyProtection="1">
      <alignment horizontal="center" vertical="center" wrapText="1" shrinkToFit="1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9" fontId="13" fillId="0" borderId="7" xfId="0" applyNumberFormat="1" applyFont="1" applyBorder="1" applyAlignment="1" applyProtection="1">
      <alignment horizontal="center" vertical="center" wrapText="1" shrinkToFit="1"/>
      <protection locked="0"/>
    </xf>
    <xf numFmtId="9" fontId="0" fillId="0" borderId="14" xfId="0" applyNumberFormat="1" applyBorder="1" applyAlignment="1" applyProtection="1">
      <alignment horizontal="center" vertical="center"/>
      <protection locked="0"/>
    </xf>
    <xf numFmtId="9" fontId="0" fillId="0" borderId="15" xfId="0" applyNumberFormat="1" applyBorder="1" applyAlignment="1" applyProtection="1">
      <alignment horizontal="center" vertical="center"/>
      <protection locked="0"/>
    </xf>
    <xf numFmtId="9" fontId="0" fillId="0" borderId="16" xfId="0" applyNumberForma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9" fontId="0" fillId="0" borderId="12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 wrapText="1" shrinkToFit="1"/>
      <protection locked="0"/>
    </xf>
    <xf numFmtId="1" fontId="13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0" xfId="0" applyFont="1" applyAlignment="1">
      <alignment vertical="center"/>
    </xf>
    <xf numFmtId="0" fontId="20" fillId="0" borderId="0" xfId="0" applyFont="1"/>
    <xf numFmtId="0" fontId="18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 shrinkToFit="1"/>
    </xf>
    <xf numFmtId="9" fontId="0" fillId="0" borderId="28" xfId="0" applyNumberFormat="1" applyBorder="1" applyAlignment="1" applyProtection="1">
      <alignment horizontal="center" vertical="center"/>
      <protection locked="0"/>
    </xf>
    <xf numFmtId="9" fontId="0" fillId="0" borderId="30" xfId="0" applyNumberForma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29" xfId="0" applyBorder="1" applyAlignment="1" applyProtection="1">
      <alignment horizontal="center" vertical="center"/>
      <protection locked="0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textRotation="90"/>
    </xf>
    <xf numFmtId="0" fontId="7" fillId="0" borderId="32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E10" sqref="E10"/>
    </sheetView>
  </sheetViews>
  <sheetFormatPr defaultRowHeight="15" x14ac:dyDescent="0.25"/>
  <cols>
    <col min="1" max="1" width="5.5703125" customWidth="1"/>
    <col min="2" max="2" width="84.140625" customWidth="1"/>
  </cols>
  <sheetData>
    <row r="1" spans="1:2" x14ac:dyDescent="0.25">
      <c r="A1" s="1"/>
      <c r="B1" s="92" t="s">
        <v>181</v>
      </c>
    </row>
    <row r="2" spans="1:2" ht="7.5" customHeight="1" x14ac:dyDescent="0.25">
      <c r="A2" s="1"/>
      <c r="B2" s="93"/>
    </row>
    <row r="3" spans="1:2" ht="18" customHeight="1" x14ac:dyDescent="0.25">
      <c r="A3" s="1"/>
      <c r="B3" s="98" t="s">
        <v>208</v>
      </c>
    </row>
    <row r="4" spans="1:2" ht="75.75" customHeight="1" x14ac:dyDescent="0.25">
      <c r="A4" s="94">
        <v>1</v>
      </c>
      <c r="B4" s="167" t="s">
        <v>210</v>
      </c>
    </row>
    <row r="5" spans="1:2" ht="21.75" customHeight="1" x14ac:dyDescent="0.25">
      <c r="A5" s="94">
        <v>2</v>
      </c>
      <c r="B5" s="97" t="s">
        <v>184</v>
      </c>
    </row>
    <row r="6" spans="1:2" ht="37.5" customHeight="1" x14ac:dyDescent="0.25">
      <c r="A6" s="94">
        <v>3</v>
      </c>
      <c r="B6" s="95" t="s">
        <v>183</v>
      </c>
    </row>
    <row r="7" spans="1:2" ht="34.5" customHeight="1" x14ac:dyDescent="0.25">
      <c r="A7" s="94">
        <v>4</v>
      </c>
      <c r="B7" s="96" t="s">
        <v>182</v>
      </c>
    </row>
    <row r="8" spans="1:2" ht="20.25" customHeight="1" x14ac:dyDescent="0.25">
      <c r="A8" s="94">
        <v>5</v>
      </c>
      <c r="B8" s="96" t="s">
        <v>189</v>
      </c>
    </row>
    <row r="9" spans="1:2" ht="14.25" customHeight="1" x14ac:dyDescent="0.25">
      <c r="A9" s="94"/>
      <c r="B9" s="5" t="s">
        <v>209</v>
      </c>
    </row>
    <row r="10" spans="1:2" ht="35.25" customHeight="1" x14ac:dyDescent="0.25">
      <c r="A10" s="94">
        <v>6</v>
      </c>
      <c r="B10" s="96" t="s">
        <v>185</v>
      </c>
    </row>
    <row r="11" spans="1:2" ht="75" x14ac:dyDescent="0.25">
      <c r="A11" s="94">
        <v>7</v>
      </c>
      <c r="B11" s="96" t="s">
        <v>186</v>
      </c>
    </row>
    <row r="12" spans="1:2" ht="65.25" customHeight="1" x14ac:dyDescent="0.25">
      <c r="A12" s="94">
        <v>8</v>
      </c>
      <c r="B12" s="96" t="s">
        <v>187</v>
      </c>
    </row>
    <row r="13" spans="1:2" ht="30" x14ac:dyDescent="0.25">
      <c r="A13" s="94">
        <v>9</v>
      </c>
      <c r="B13" s="96" t="s">
        <v>188</v>
      </c>
    </row>
    <row r="14" spans="1:2" ht="18.75" customHeight="1" x14ac:dyDescent="0.25">
      <c r="A14" s="94"/>
      <c r="B14" s="5" t="s">
        <v>198</v>
      </c>
    </row>
    <row r="15" spans="1:2" ht="45" x14ac:dyDescent="0.25">
      <c r="A15" s="94">
        <v>10</v>
      </c>
      <c r="B15" s="96" t="s">
        <v>197</v>
      </c>
    </row>
    <row r="16" spans="1:2" ht="33.75" customHeight="1" x14ac:dyDescent="0.25">
      <c r="A16" s="94">
        <v>11</v>
      </c>
      <c r="B16" s="96" t="s">
        <v>190</v>
      </c>
    </row>
    <row r="17" spans="1:2" ht="30" x14ac:dyDescent="0.25">
      <c r="A17" s="94"/>
      <c r="B17" s="5" t="s">
        <v>203</v>
      </c>
    </row>
    <row r="18" spans="1:2" ht="28.5" customHeight="1" x14ac:dyDescent="0.25">
      <c r="A18" s="94">
        <v>12</v>
      </c>
      <c r="B18" s="96" t="s">
        <v>204</v>
      </c>
    </row>
    <row r="19" spans="1:2" ht="45" x14ac:dyDescent="0.25">
      <c r="A19" s="94">
        <v>13</v>
      </c>
      <c r="B19" s="96" t="s">
        <v>205</v>
      </c>
    </row>
    <row r="20" spans="1:2" ht="18.75" customHeight="1" x14ac:dyDescent="0.25">
      <c r="A20" s="94"/>
      <c r="B20" s="5" t="s">
        <v>207</v>
      </c>
    </row>
    <row r="21" spans="1:2" ht="36" customHeight="1" x14ac:dyDescent="0.25">
      <c r="A21" s="94">
        <v>14</v>
      </c>
      <c r="B21" s="96" t="s">
        <v>191</v>
      </c>
    </row>
    <row r="22" spans="1:2" ht="31.5" customHeight="1" x14ac:dyDescent="0.25">
      <c r="A22" s="94">
        <v>15</v>
      </c>
      <c r="B22" s="96" t="s">
        <v>192</v>
      </c>
    </row>
    <row r="23" spans="1:2" ht="8.25" customHeight="1" x14ac:dyDescent="0.25">
      <c r="A23" s="94"/>
      <c r="B23" s="96"/>
    </row>
    <row r="24" spans="1:2" ht="33.75" customHeight="1" x14ac:dyDescent="0.25">
      <c r="A24" s="94">
        <v>16</v>
      </c>
      <c r="B24" s="96" t="s">
        <v>194</v>
      </c>
    </row>
    <row r="25" spans="1:2" ht="30" customHeight="1" x14ac:dyDescent="0.25">
      <c r="A25" s="94">
        <v>17</v>
      </c>
      <c r="B25" s="96" t="s">
        <v>195</v>
      </c>
    </row>
  </sheetData>
  <pageMargins left="0.35433070866141736" right="0.23622047244094491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workbookViewId="0">
      <selection activeCell="G5" sqref="G5"/>
    </sheetView>
  </sheetViews>
  <sheetFormatPr defaultRowHeight="15" x14ac:dyDescent="0.25"/>
  <cols>
    <col min="1" max="1" width="7.85546875" style="1" customWidth="1"/>
    <col min="2" max="2" width="37" customWidth="1"/>
    <col min="3" max="3" width="42.85546875" style="1" customWidth="1"/>
    <col min="6" max="6" width="24" hidden="1" customWidth="1"/>
  </cols>
  <sheetData>
    <row r="1" spans="1:6" ht="22.5" x14ac:dyDescent="0.3">
      <c r="A1" s="1" t="s">
        <v>108</v>
      </c>
      <c r="B1" s="23" t="s">
        <v>211</v>
      </c>
    </row>
    <row r="2" spans="1:6" ht="16.5" customHeight="1" x14ac:dyDescent="0.3">
      <c r="B2" s="23"/>
    </row>
    <row r="3" spans="1:6" ht="41.25" customHeight="1" x14ac:dyDescent="0.25">
      <c r="B3" s="99" t="s">
        <v>173</v>
      </c>
      <c r="C3" s="99"/>
    </row>
    <row r="4" spans="1:6" ht="15.75" thickBot="1" x14ac:dyDescent="0.3"/>
    <row r="5" spans="1:6" ht="37.5" customHeight="1" thickBot="1" x14ac:dyDescent="0.3">
      <c r="A5" s="54" t="s">
        <v>20</v>
      </c>
      <c r="B5" s="55" t="s">
        <v>0</v>
      </c>
      <c r="C5" s="56"/>
      <c r="F5" s="6" t="s">
        <v>50</v>
      </c>
    </row>
    <row r="6" spans="1:6" ht="20.25" customHeight="1" x14ac:dyDescent="0.25">
      <c r="A6" s="25" t="s">
        <v>121</v>
      </c>
      <c r="B6" s="26" t="s">
        <v>120</v>
      </c>
      <c r="C6" s="27" t="s">
        <v>122</v>
      </c>
      <c r="F6" s="7" t="s">
        <v>51</v>
      </c>
    </row>
    <row r="7" spans="1:6" ht="55.5" customHeight="1" x14ac:dyDescent="0.25">
      <c r="A7" s="28" t="s">
        <v>96</v>
      </c>
      <c r="B7" s="20" t="s">
        <v>95</v>
      </c>
      <c r="C7" s="29"/>
      <c r="F7" s="8" t="s">
        <v>52</v>
      </c>
    </row>
    <row r="8" spans="1:6" ht="36.75" customHeight="1" x14ac:dyDescent="0.25">
      <c r="A8" s="28" t="s">
        <v>98</v>
      </c>
      <c r="B8" s="20" t="s">
        <v>97</v>
      </c>
      <c r="C8" s="29"/>
      <c r="F8" s="7" t="s">
        <v>53</v>
      </c>
    </row>
    <row r="9" spans="1:6" ht="39.75" customHeight="1" thickBot="1" x14ac:dyDescent="0.3">
      <c r="A9" s="30" t="s">
        <v>100</v>
      </c>
      <c r="B9" s="31" t="s">
        <v>99</v>
      </c>
      <c r="C9" s="87"/>
      <c r="F9" s="7" t="s">
        <v>54</v>
      </c>
    </row>
    <row r="10" spans="1:6" ht="37.5" customHeight="1" x14ac:dyDescent="0.25">
      <c r="A10" s="25" t="s">
        <v>101</v>
      </c>
      <c r="B10" s="26" t="s">
        <v>110</v>
      </c>
      <c r="C10" s="27" t="s">
        <v>122</v>
      </c>
      <c r="F10" s="7" t="s">
        <v>55</v>
      </c>
    </row>
    <row r="11" spans="1:6" ht="33.75" customHeight="1" x14ac:dyDescent="0.25">
      <c r="A11" s="28" t="s">
        <v>103</v>
      </c>
      <c r="B11" s="20" t="s">
        <v>102</v>
      </c>
      <c r="C11" s="32"/>
      <c r="F11" s="9" t="s">
        <v>56</v>
      </c>
    </row>
    <row r="12" spans="1:6" ht="48.75" customHeight="1" x14ac:dyDescent="0.25">
      <c r="A12" s="28" t="s">
        <v>104</v>
      </c>
      <c r="B12" s="20" t="s">
        <v>109</v>
      </c>
      <c r="C12" s="70"/>
      <c r="F12" s="7" t="s">
        <v>57</v>
      </c>
    </row>
    <row r="13" spans="1:6" ht="42" customHeight="1" x14ac:dyDescent="0.25">
      <c r="A13" s="28" t="s">
        <v>106</v>
      </c>
      <c r="B13" s="20" t="s">
        <v>105</v>
      </c>
      <c r="C13" s="70"/>
      <c r="F13" s="8" t="s">
        <v>58</v>
      </c>
    </row>
    <row r="14" spans="1:6" ht="39" customHeight="1" thickBot="1" x14ac:dyDescent="0.3">
      <c r="A14" s="30" t="s">
        <v>107</v>
      </c>
      <c r="B14" s="31" t="s">
        <v>196</v>
      </c>
      <c r="C14" s="88"/>
      <c r="F14" s="10" t="s">
        <v>59</v>
      </c>
    </row>
    <row r="15" spans="1:6" ht="47.25" x14ac:dyDescent="0.25">
      <c r="A15" s="25" t="s">
        <v>125</v>
      </c>
      <c r="B15" s="33" t="s">
        <v>124</v>
      </c>
      <c r="C15" s="34" t="s">
        <v>123</v>
      </c>
      <c r="F15" s="7" t="s">
        <v>60</v>
      </c>
    </row>
    <row r="16" spans="1:6" ht="15.75" x14ac:dyDescent="0.25">
      <c r="A16" s="35"/>
      <c r="B16" s="19" t="s">
        <v>39</v>
      </c>
      <c r="C16" s="36">
        <f>SUM(C17:C33)</f>
        <v>0</v>
      </c>
      <c r="F16" s="7" t="s">
        <v>61</v>
      </c>
    </row>
    <row r="17" spans="1:6" ht="20.100000000000001" customHeight="1" x14ac:dyDescent="0.25">
      <c r="A17" s="37">
        <v>1</v>
      </c>
      <c r="B17" s="24"/>
      <c r="C17" s="38"/>
      <c r="F17" s="7" t="s">
        <v>62</v>
      </c>
    </row>
    <row r="18" spans="1:6" ht="20.100000000000001" customHeight="1" x14ac:dyDescent="0.25">
      <c r="A18" s="37">
        <v>2</v>
      </c>
      <c r="B18" s="24"/>
      <c r="C18" s="38"/>
      <c r="F18" s="7" t="s">
        <v>63</v>
      </c>
    </row>
    <row r="19" spans="1:6" ht="20.100000000000001" customHeight="1" x14ac:dyDescent="0.25">
      <c r="A19" s="37">
        <v>3</v>
      </c>
      <c r="B19" s="24"/>
      <c r="C19" s="38"/>
      <c r="F19" s="7" t="s">
        <v>64</v>
      </c>
    </row>
    <row r="20" spans="1:6" ht="20.100000000000001" customHeight="1" x14ac:dyDescent="0.25">
      <c r="A20" s="37">
        <v>4</v>
      </c>
      <c r="B20" s="24"/>
      <c r="C20" s="38"/>
      <c r="F20" s="7" t="s">
        <v>65</v>
      </c>
    </row>
    <row r="21" spans="1:6" ht="20.100000000000001" customHeight="1" x14ac:dyDescent="0.25">
      <c r="A21" s="37">
        <v>5</v>
      </c>
      <c r="B21" s="24"/>
      <c r="C21" s="38"/>
      <c r="F21" s="9" t="s">
        <v>66</v>
      </c>
    </row>
    <row r="22" spans="1:6" ht="20.100000000000001" customHeight="1" x14ac:dyDescent="0.25">
      <c r="A22" s="37">
        <v>6</v>
      </c>
      <c r="B22" s="24"/>
      <c r="C22" s="38"/>
      <c r="F22" s="11" t="s">
        <v>67</v>
      </c>
    </row>
    <row r="23" spans="1:6" ht="20.100000000000001" customHeight="1" x14ac:dyDescent="0.25">
      <c r="A23" s="37">
        <v>7</v>
      </c>
      <c r="B23" s="24"/>
      <c r="C23" s="38"/>
      <c r="F23" s="9" t="s">
        <v>68</v>
      </c>
    </row>
    <row r="24" spans="1:6" ht="20.100000000000001" customHeight="1" x14ac:dyDescent="0.25">
      <c r="A24" s="37">
        <v>8</v>
      </c>
      <c r="B24" s="24"/>
      <c r="C24" s="38"/>
      <c r="F24" s="7" t="s">
        <v>69</v>
      </c>
    </row>
    <row r="25" spans="1:6" ht="20.100000000000001" customHeight="1" x14ac:dyDescent="0.25">
      <c r="A25" s="37">
        <v>9</v>
      </c>
      <c r="B25" s="24"/>
      <c r="C25" s="38"/>
      <c r="F25" s="7" t="s">
        <v>70</v>
      </c>
    </row>
    <row r="26" spans="1:6" ht="20.100000000000001" customHeight="1" x14ac:dyDescent="0.25">
      <c r="A26" s="37">
        <v>10</v>
      </c>
      <c r="B26" s="24"/>
      <c r="C26" s="38"/>
      <c r="F26" s="12" t="s">
        <v>71</v>
      </c>
    </row>
    <row r="27" spans="1:6" ht="20.100000000000001" customHeight="1" x14ac:dyDescent="0.25">
      <c r="A27" s="37">
        <v>11</v>
      </c>
      <c r="B27" s="24"/>
      <c r="C27" s="38"/>
      <c r="F27" s="12" t="s">
        <v>72</v>
      </c>
    </row>
    <row r="28" spans="1:6" ht="20.100000000000001" customHeight="1" x14ac:dyDescent="0.25">
      <c r="A28" s="37">
        <v>12</v>
      </c>
      <c r="B28" s="24"/>
      <c r="C28" s="38"/>
      <c r="F28" s="13" t="s">
        <v>73</v>
      </c>
    </row>
    <row r="29" spans="1:6" ht="20.100000000000001" customHeight="1" x14ac:dyDescent="0.25">
      <c r="A29" s="37">
        <v>13</v>
      </c>
      <c r="B29" s="24"/>
      <c r="C29" s="38"/>
      <c r="F29" s="14" t="s">
        <v>74</v>
      </c>
    </row>
    <row r="30" spans="1:6" ht="20.100000000000001" customHeight="1" x14ac:dyDescent="0.25">
      <c r="A30" s="37">
        <v>14</v>
      </c>
      <c r="B30" s="24"/>
      <c r="C30" s="38"/>
      <c r="F30" s="14" t="s">
        <v>75</v>
      </c>
    </row>
    <row r="31" spans="1:6" ht="20.100000000000001" customHeight="1" x14ac:dyDescent="0.25">
      <c r="A31" s="37">
        <v>15</v>
      </c>
      <c r="B31" s="24"/>
      <c r="C31" s="38"/>
      <c r="F31" s="15" t="s">
        <v>76</v>
      </c>
    </row>
    <row r="32" spans="1:6" ht="20.100000000000001" customHeight="1" x14ac:dyDescent="0.25">
      <c r="A32" s="37"/>
      <c r="B32" s="24"/>
      <c r="C32" s="38"/>
      <c r="F32" s="15" t="s">
        <v>77</v>
      </c>
    </row>
    <row r="33" spans="1:6" ht="20.100000000000001" customHeight="1" thickBot="1" x14ac:dyDescent="0.3">
      <c r="A33" s="39"/>
      <c r="B33" s="40"/>
      <c r="C33" s="41"/>
      <c r="F33" s="16" t="s">
        <v>78</v>
      </c>
    </row>
    <row r="34" spans="1:6" ht="60" x14ac:dyDescent="0.25">
      <c r="A34" s="25" t="s">
        <v>111</v>
      </c>
      <c r="B34" s="42" t="s">
        <v>112</v>
      </c>
      <c r="C34" s="43" t="s">
        <v>113</v>
      </c>
      <c r="F34" s="14" t="s">
        <v>79</v>
      </c>
    </row>
    <row r="35" spans="1:6" ht="20.100000000000001" customHeight="1" x14ac:dyDescent="0.25">
      <c r="A35" s="35"/>
      <c r="B35" s="21" t="s">
        <v>39</v>
      </c>
      <c r="C35" s="44">
        <f>COUNTIF($C$36:$C$47,"да")</f>
        <v>0</v>
      </c>
      <c r="F35" s="17" t="s">
        <v>80</v>
      </c>
    </row>
    <row r="36" spans="1:6" ht="25.5" x14ac:dyDescent="0.25">
      <c r="A36" s="45" t="s">
        <v>126</v>
      </c>
      <c r="B36" s="22" t="s">
        <v>13</v>
      </c>
      <c r="C36" s="68"/>
      <c r="F36" s="14" t="s">
        <v>81</v>
      </c>
    </row>
    <row r="37" spans="1:6" ht="38.25" x14ac:dyDescent="0.25">
      <c r="A37" s="45" t="s">
        <v>127</v>
      </c>
      <c r="B37" s="22" t="s">
        <v>14</v>
      </c>
      <c r="C37" s="68"/>
      <c r="F37" s="16" t="s">
        <v>82</v>
      </c>
    </row>
    <row r="38" spans="1:6" ht="51" x14ac:dyDescent="0.25">
      <c r="A38" s="45" t="s">
        <v>128</v>
      </c>
      <c r="B38" s="22" t="s">
        <v>40</v>
      </c>
      <c r="C38" s="68"/>
      <c r="F38" s="16" t="s">
        <v>83</v>
      </c>
    </row>
    <row r="39" spans="1:6" ht="51" x14ac:dyDescent="0.25">
      <c r="A39" s="45" t="s">
        <v>129</v>
      </c>
      <c r="B39" s="22" t="s">
        <v>15</v>
      </c>
      <c r="C39" s="68"/>
      <c r="F39" s="16" t="s">
        <v>84</v>
      </c>
    </row>
    <row r="40" spans="1:6" ht="51" x14ac:dyDescent="0.25">
      <c r="A40" s="45" t="s">
        <v>130</v>
      </c>
      <c r="B40" s="22" t="s">
        <v>17</v>
      </c>
      <c r="C40" s="68"/>
      <c r="F40" s="16" t="s">
        <v>85</v>
      </c>
    </row>
    <row r="41" spans="1:6" ht="51" x14ac:dyDescent="0.25">
      <c r="A41" s="45" t="s">
        <v>131</v>
      </c>
      <c r="B41" s="22" t="s">
        <v>16</v>
      </c>
      <c r="C41" s="68"/>
      <c r="F41" s="16" t="s">
        <v>86</v>
      </c>
    </row>
    <row r="42" spans="1:6" ht="25.5" x14ac:dyDescent="0.25">
      <c r="A42" s="45" t="s">
        <v>132</v>
      </c>
      <c r="B42" s="22" t="s">
        <v>18</v>
      </c>
      <c r="C42" s="68"/>
      <c r="F42" s="16" t="s">
        <v>87</v>
      </c>
    </row>
    <row r="43" spans="1:6" ht="38.25" x14ac:dyDescent="0.25">
      <c r="A43" s="45" t="s">
        <v>133</v>
      </c>
      <c r="B43" s="22" t="s">
        <v>41</v>
      </c>
      <c r="C43" s="68"/>
      <c r="F43" s="18" t="s">
        <v>88</v>
      </c>
    </row>
    <row r="44" spans="1:6" ht="25.5" x14ac:dyDescent="0.25">
      <c r="A44" s="45" t="s">
        <v>134</v>
      </c>
      <c r="B44" s="22" t="s">
        <v>42</v>
      </c>
      <c r="C44" s="68"/>
      <c r="F44" s="16" t="s">
        <v>89</v>
      </c>
    </row>
    <row r="45" spans="1:6" ht="51" x14ac:dyDescent="0.25">
      <c r="A45" s="45" t="s">
        <v>135</v>
      </c>
      <c r="B45" s="22" t="s">
        <v>43</v>
      </c>
      <c r="C45" s="68"/>
      <c r="F45" s="16" t="s">
        <v>90</v>
      </c>
    </row>
    <row r="46" spans="1:6" ht="25.5" x14ac:dyDescent="0.25">
      <c r="A46" s="45" t="s">
        <v>136</v>
      </c>
      <c r="B46" s="22" t="s">
        <v>19</v>
      </c>
      <c r="C46" s="68"/>
      <c r="F46" s="16" t="s">
        <v>91</v>
      </c>
    </row>
    <row r="47" spans="1:6" ht="26.25" thickBot="1" x14ac:dyDescent="0.3">
      <c r="A47" s="46" t="s">
        <v>137</v>
      </c>
      <c r="B47" s="47" t="s">
        <v>44</v>
      </c>
      <c r="C47" s="69"/>
      <c r="F47" s="14" t="s">
        <v>92</v>
      </c>
    </row>
    <row r="48" spans="1:6" ht="31.5" x14ac:dyDescent="0.25">
      <c r="A48" s="25" t="s">
        <v>114</v>
      </c>
      <c r="B48" s="48" t="s">
        <v>115</v>
      </c>
      <c r="C48" s="43" t="s">
        <v>113</v>
      </c>
      <c r="F48" s="16" t="s">
        <v>93</v>
      </c>
    </row>
    <row r="49" spans="1:6" ht="20.100000000000001" customHeight="1" x14ac:dyDescent="0.25">
      <c r="A49" s="35"/>
      <c r="B49" s="21" t="s">
        <v>39</v>
      </c>
      <c r="C49" s="44">
        <f>COUNTIF($C$50:C61,"да")</f>
        <v>0</v>
      </c>
      <c r="F49" s="16" t="s">
        <v>94</v>
      </c>
    </row>
    <row r="50" spans="1:6" ht="25.5" x14ac:dyDescent="0.25">
      <c r="A50" s="45" t="s">
        <v>138</v>
      </c>
      <c r="B50" s="22" t="s">
        <v>13</v>
      </c>
      <c r="C50" s="68"/>
    </row>
    <row r="51" spans="1:6" ht="38.25" x14ac:dyDescent="0.25">
      <c r="A51" s="45" t="s">
        <v>139</v>
      </c>
      <c r="B51" s="22" t="s">
        <v>14</v>
      </c>
      <c r="C51" s="68"/>
    </row>
    <row r="52" spans="1:6" ht="51" x14ac:dyDescent="0.25">
      <c r="A52" s="45" t="s">
        <v>140</v>
      </c>
      <c r="B52" s="22" t="s">
        <v>40</v>
      </c>
      <c r="C52" s="68"/>
    </row>
    <row r="53" spans="1:6" ht="51" x14ac:dyDescent="0.25">
      <c r="A53" s="45" t="s">
        <v>141</v>
      </c>
      <c r="B53" s="22" t="s">
        <v>15</v>
      </c>
      <c r="C53" s="68"/>
    </row>
    <row r="54" spans="1:6" ht="51" x14ac:dyDescent="0.25">
      <c r="A54" s="45" t="s">
        <v>142</v>
      </c>
      <c r="B54" s="22" t="s">
        <v>17</v>
      </c>
      <c r="C54" s="68"/>
    </row>
    <row r="55" spans="1:6" ht="51" x14ac:dyDescent="0.25">
      <c r="A55" s="45" t="s">
        <v>143</v>
      </c>
      <c r="B55" s="22" t="s">
        <v>16</v>
      </c>
      <c r="C55" s="68"/>
    </row>
    <row r="56" spans="1:6" ht="27" customHeight="1" x14ac:dyDescent="0.25">
      <c r="A56" s="45" t="s">
        <v>144</v>
      </c>
      <c r="B56" s="22" t="s">
        <v>18</v>
      </c>
      <c r="C56" s="68"/>
    </row>
    <row r="57" spans="1:6" ht="41.25" customHeight="1" x14ac:dyDescent="0.25">
      <c r="A57" s="45" t="s">
        <v>145</v>
      </c>
      <c r="B57" s="22" t="s">
        <v>41</v>
      </c>
      <c r="C57" s="68"/>
    </row>
    <row r="58" spans="1:6" ht="28.5" customHeight="1" x14ac:dyDescent="0.25">
      <c r="A58" s="45" t="s">
        <v>146</v>
      </c>
      <c r="B58" s="22" t="s">
        <v>42</v>
      </c>
      <c r="C58" s="68"/>
    </row>
    <row r="59" spans="1:6" ht="51" x14ac:dyDescent="0.25">
      <c r="A59" s="45" t="s">
        <v>147</v>
      </c>
      <c r="B59" s="22" t="s">
        <v>43</v>
      </c>
      <c r="C59" s="68"/>
    </row>
    <row r="60" spans="1:6" ht="26.25" customHeight="1" x14ac:dyDescent="0.25">
      <c r="A60" s="45" t="s">
        <v>148</v>
      </c>
      <c r="B60" s="22" t="s">
        <v>19</v>
      </c>
      <c r="C60" s="68"/>
    </row>
    <row r="61" spans="1:6" ht="30.75" customHeight="1" thickBot="1" x14ac:dyDescent="0.3">
      <c r="A61" s="46" t="s">
        <v>149</v>
      </c>
      <c r="B61" s="47" t="s">
        <v>44</v>
      </c>
      <c r="C61" s="69"/>
    </row>
    <row r="62" spans="1:6" ht="30" x14ac:dyDescent="0.25">
      <c r="A62" s="25" t="s">
        <v>116</v>
      </c>
      <c r="B62" s="42" t="s">
        <v>117</v>
      </c>
      <c r="C62" s="43" t="s">
        <v>113</v>
      </c>
    </row>
    <row r="63" spans="1:6" ht="15.75" x14ac:dyDescent="0.25">
      <c r="A63" s="45"/>
      <c r="B63" s="19" t="s">
        <v>39</v>
      </c>
      <c r="C63" s="49">
        <f>COUNTIF($C$64:$C$89,"да")</f>
        <v>0</v>
      </c>
    </row>
    <row r="64" spans="1:6" ht="20.100000000000001" customHeight="1" x14ac:dyDescent="0.25">
      <c r="A64" s="57" t="s">
        <v>150</v>
      </c>
      <c r="B64" s="63" t="s">
        <v>21</v>
      </c>
      <c r="C64" s="64"/>
    </row>
    <row r="65" spans="1:3" ht="20.100000000000001" customHeight="1" x14ac:dyDescent="0.25">
      <c r="A65" s="57" t="s">
        <v>151</v>
      </c>
      <c r="B65" s="63" t="s">
        <v>45</v>
      </c>
      <c r="C65" s="64"/>
    </row>
    <row r="66" spans="1:3" ht="20.100000000000001" customHeight="1" x14ac:dyDescent="0.25">
      <c r="A66" s="57" t="s">
        <v>152</v>
      </c>
      <c r="B66" s="63" t="s">
        <v>22</v>
      </c>
      <c r="C66" s="64"/>
    </row>
    <row r="67" spans="1:3" ht="20.100000000000001" customHeight="1" x14ac:dyDescent="0.25">
      <c r="A67" s="57" t="s">
        <v>153</v>
      </c>
      <c r="B67" s="63" t="s">
        <v>23</v>
      </c>
      <c r="C67" s="64"/>
    </row>
    <row r="68" spans="1:3" ht="30.75" customHeight="1" x14ac:dyDescent="0.25">
      <c r="A68" s="57" t="s">
        <v>154</v>
      </c>
      <c r="B68" s="63" t="s">
        <v>46</v>
      </c>
      <c r="C68" s="64"/>
    </row>
    <row r="69" spans="1:3" ht="20.100000000000001" customHeight="1" x14ac:dyDescent="0.25">
      <c r="A69" s="57" t="s">
        <v>155</v>
      </c>
      <c r="B69" s="63" t="s">
        <v>24</v>
      </c>
      <c r="C69" s="64"/>
    </row>
    <row r="70" spans="1:3" ht="20.100000000000001" customHeight="1" x14ac:dyDescent="0.25">
      <c r="A70" s="57" t="s">
        <v>156</v>
      </c>
      <c r="B70" s="63" t="s">
        <v>25</v>
      </c>
      <c r="C70" s="64"/>
    </row>
    <row r="71" spans="1:3" ht="20.100000000000001" customHeight="1" x14ac:dyDescent="0.25">
      <c r="A71" s="57" t="s">
        <v>157</v>
      </c>
      <c r="B71" s="63" t="s">
        <v>26</v>
      </c>
      <c r="C71" s="64"/>
    </row>
    <row r="72" spans="1:3" ht="20.100000000000001" customHeight="1" x14ac:dyDescent="0.25">
      <c r="A72" s="57" t="s">
        <v>158</v>
      </c>
      <c r="B72" s="63" t="s">
        <v>27</v>
      </c>
      <c r="C72" s="64"/>
    </row>
    <row r="73" spans="1:3" ht="20.100000000000001" customHeight="1" x14ac:dyDescent="0.25">
      <c r="A73" s="57" t="s">
        <v>159</v>
      </c>
      <c r="B73" s="63" t="s">
        <v>28</v>
      </c>
      <c r="C73" s="64"/>
    </row>
    <row r="74" spans="1:3" ht="20.100000000000001" customHeight="1" x14ac:dyDescent="0.25">
      <c r="A74" s="57" t="s">
        <v>160</v>
      </c>
      <c r="B74" s="63" t="s">
        <v>12</v>
      </c>
      <c r="C74" s="64"/>
    </row>
    <row r="75" spans="1:3" ht="20.100000000000001" customHeight="1" x14ac:dyDescent="0.25">
      <c r="A75" s="57" t="s">
        <v>161</v>
      </c>
      <c r="B75" s="63" t="s">
        <v>29</v>
      </c>
      <c r="C75" s="64"/>
    </row>
    <row r="76" spans="1:3" ht="20.100000000000001" customHeight="1" x14ac:dyDescent="0.25">
      <c r="A76" s="57" t="s">
        <v>162</v>
      </c>
      <c r="B76" s="63" t="s">
        <v>30</v>
      </c>
      <c r="C76" s="64"/>
    </row>
    <row r="77" spans="1:3" ht="20.100000000000001" customHeight="1" x14ac:dyDescent="0.25">
      <c r="A77" s="57" t="s">
        <v>163</v>
      </c>
      <c r="B77" s="63" t="s">
        <v>31</v>
      </c>
      <c r="C77" s="64"/>
    </row>
    <row r="78" spans="1:3" ht="20.100000000000001" customHeight="1" x14ac:dyDescent="0.25">
      <c r="A78" s="57" t="s">
        <v>164</v>
      </c>
      <c r="B78" s="63" t="s">
        <v>47</v>
      </c>
      <c r="C78" s="64"/>
    </row>
    <row r="79" spans="1:3" ht="20.100000000000001" customHeight="1" x14ac:dyDescent="0.25">
      <c r="A79" s="57" t="s">
        <v>165</v>
      </c>
      <c r="B79" s="63" t="s">
        <v>32</v>
      </c>
      <c r="C79" s="64"/>
    </row>
    <row r="80" spans="1:3" ht="20.100000000000001" customHeight="1" x14ac:dyDescent="0.25">
      <c r="A80" s="57" t="s">
        <v>166</v>
      </c>
      <c r="B80" s="63" t="s">
        <v>48</v>
      </c>
      <c r="C80" s="64"/>
    </row>
    <row r="81" spans="1:3" ht="20.100000000000001" customHeight="1" x14ac:dyDescent="0.25">
      <c r="A81" s="57" t="s">
        <v>167</v>
      </c>
      <c r="B81" s="63" t="s">
        <v>49</v>
      </c>
      <c r="C81" s="64"/>
    </row>
    <row r="82" spans="1:3" ht="20.100000000000001" customHeight="1" x14ac:dyDescent="0.25">
      <c r="A82" s="57"/>
      <c r="B82" s="63" t="s">
        <v>38</v>
      </c>
      <c r="C82" s="64"/>
    </row>
    <row r="83" spans="1:3" ht="20.100000000000001" customHeight="1" x14ac:dyDescent="0.25">
      <c r="A83" s="57" t="s">
        <v>168</v>
      </c>
      <c r="B83" s="65"/>
      <c r="C83" s="64"/>
    </row>
    <row r="84" spans="1:3" ht="20.100000000000001" customHeight="1" x14ac:dyDescent="0.25">
      <c r="A84" s="57"/>
      <c r="B84" s="65"/>
      <c r="C84" s="64"/>
    </row>
    <row r="85" spans="1:3" ht="20.100000000000001" customHeight="1" x14ac:dyDescent="0.25">
      <c r="A85" s="57"/>
      <c r="B85" s="65"/>
      <c r="C85" s="64"/>
    </row>
    <row r="86" spans="1:3" ht="20.100000000000001" customHeight="1" x14ac:dyDescent="0.25">
      <c r="A86" s="57"/>
      <c r="B86" s="65"/>
      <c r="C86" s="64"/>
    </row>
    <row r="87" spans="1:3" ht="20.100000000000001" customHeight="1" x14ac:dyDescent="0.25">
      <c r="A87" s="57"/>
      <c r="B87" s="65"/>
      <c r="C87" s="64"/>
    </row>
    <row r="88" spans="1:3" ht="20.100000000000001" customHeight="1" x14ac:dyDescent="0.25">
      <c r="A88" s="57"/>
      <c r="B88" s="65"/>
      <c r="C88" s="64"/>
    </row>
    <row r="89" spans="1:3" ht="20.100000000000001" customHeight="1" thickBot="1" x14ac:dyDescent="0.3">
      <c r="A89" s="60"/>
      <c r="B89" s="66"/>
      <c r="C89" s="67"/>
    </row>
    <row r="90" spans="1:3" ht="30" x14ac:dyDescent="0.25">
      <c r="A90" s="50" t="s">
        <v>118</v>
      </c>
      <c r="B90" s="51" t="s">
        <v>169</v>
      </c>
      <c r="C90" s="27" t="s">
        <v>122</v>
      </c>
    </row>
    <row r="91" spans="1:3" ht="56.25" customHeight="1" x14ac:dyDescent="0.25">
      <c r="A91" s="52"/>
      <c r="B91" s="5" t="s">
        <v>119</v>
      </c>
      <c r="C91" s="53" t="s">
        <v>170</v>
      </c>
    </row>
    <row r="92" spans="1:3" ht="20.100000000000001" customHeight="1" x14ac:dyDescent="0.25">
      <c r="A92" s="57">
        <v>1</v>
      </c>
      <c r="B92" s="58"/>
      <c r="C92" s="59"/>
    </row>
    <row r="93" spans="1:3" ht="20.100000000000001" customHeight="1" x14ac:dyDescent="0.25">
      <c r="A93" s="57">
        <v>2</v>
      </c>
      <c r="B93" s="58"/>
      <c r="C93" s="59"/>
    </row>
    <row r="94" spans="1:3" ht="20.100000000000001" customHeight="1" x14ac:dyDescent="0.25">
      <c r="A94" s="57">
        <v>3</v>
      </c>
      <c r="B94" s="58"/>
      <c r="C94" s="59"/>
    </row>
    <row r="95" spans="1:3" ht="20.100000000000001" customHeight="1" x14ac:dyDescent="0.25">
      <c r="A95" s="57">
        <v>4</v>
      </c>
      <c r="B95" s="58"/>
      <c r="C95" s="59"/>
    </row>
    <row r="96" spans="1:3" ht="20.100000000000001" customHeight="1" x14ac:dyDescent="0.25">
      <c r="A96" s="57">
        <v>5</v>
      </c>
      <c r="B96" s="58"/>
      <c r="C96" s="59"/>
    </row>
    <row r="97" spans="1:3" ht="20.100000000000001" customHeight="1" x14ac:dyDescent="0.25">
      <c r="A97" s="57">
        <v>6</v>
      </c>
      <c r="B97" s="58"/>
      <c r="C97" s="59"/>
    </row>
    <row r="98" spans="1:3" ht="20.100000000000001" customHeight="1" x14ac:dyDescent="0.25">
      <c r="A98" s="57">
        <v>7</v>
      </c>
      <c r="B98" s="58"/>
      <c r="C98" s="59"/>
    </row>
    <row r="99" spans="1:3" ht="20.100000000000001" customHeight="1" x14ac:dyDescent="0.25">
      <c r="A99" s="57">
        <v>8</v>
      </c>
      <c r="B99" s="58"/>
      <c r="C99" s="59"/>
    </row>
    <row r="100" spans="1:3" ht="20.100000000000001" customHeight="1" x14ac:dyDescent="0.25">
      <c r="A100" s="57">
        <v>9</v>
      </c>
      <c r="B100" s="58"/>
      <c r="C100" s="59"/>
    </row>
    <row r="101" spans="1:3" ht="20.100000000000001" customHeight="1" x14ac:dyDescent="0.25">
      <c r="A101" s="57">
        <v>10</v>
      </c>
      <c r="B101" s="58"/>
      <c r="C101" s="59"/>
    </row>
    <row r="102" spans="1:3" ht="20.100000000000001" customHeight="1" x14ac:dyDescent="0.25">
      <c r="A102" s="57">
        <v>11</v>
      </c>
      <c r="B102" s="58"/>
      <c r="C102" s="59"/>
    </row>
    <row r="103" spans="1:3" ht="20.100000000000001" customHeight="1" x14ac:dyDescent="0.25">
      <c r="A103" s="57">
        <v>12</v>
      </c>
      <c r="B103" s="58"/>
      <c r="C103" s="59"/>
    </row>
    <row r="104" spans="1:3" ht="20.100000000000001" customHeight="1" x14ac:dyDescent="0.25">
      <c r="A104" s="57">
        <v>13</v>
      </c>
      <c r="B104" s="58"/>
      <c r="C104" s="59"/>
    </row>
    <row r="105" spans="1:3" ht="20.100000000000001" customHeight="1" x14ac:dyDescent="0.25">
      <c r="A105" s="57">
        <v>14</v>
      </c>
      <c r="B105" s="58"/>
      <c r="C105" s="59"/>
    </row>
    <row r="106" spans="1:3" ht="20.100000000000001" customHeight="1" x14ac:dyDescent="0.25">
      <c r="A106" s="57">
        <v>15</v>
      </c>
      <c r="B106" s="58"/>
      <c r="C106" s="59"/>
    </row>
    <row r="107" spans="1:3" ht="20.100000000000001" customHeight="1" x14ac:dyDescent="0.25">
      <c r="A107" s="57">
        <v>16</v>
      </c>
      <c r="B107" s="58"/>
      <c r="C107" s="59"/>
    </row>
    <row r="108" spans="1:3" ht="20.100000000000001" customHeight="1" x14ac:dyDescent="0.25">
      <c r="A108" s="57">
        <v>17</v>
      </c>
      <c r="B108" s="58"/>
      <c r="C108" s="59"/>
    </row>
    <row r="109" spans="1:3" ht="20.100000000000001" customHeight="1" x14ac:dyDescent="0.25">
      <c r="A109" s="57">
        <v>18</v>
      </c>
      <c r="B109" s="58"/>
      <c r="C109" s="59"/>
    </row>
    <row r="110" spans="1:3" ht="20.100000000000001" customHeight="1" x14ac:dyDescent="0.25">
      <c r="A110" s="57">
        <v>19</v>
      </c>
      <c r="B110" s="58"/>
      <c r="C110" s="59"/>
    </row>
    <row r="111" spans="1:3" ht="20.100000000000001" customHeight="1" x14ac:dyDescent="0.25">
      <c r="A111" s="57">
        <v>20</v>
      </c>
      <c r="B111" s="58"/>
      <c r="C111" s="59"/>
    </row>
    <row r="112" spans="1:3" ht="20.100000000000001" customHeight="1" x14ac:dyDescent="0.25">
      <c r="A112" s="57">
        <v>21</v>
      </c>
      <c r="B112" s="58"/>
      <c r="C112" s="59"/>
    </row>
    <row r="113" spans="1:3" ht="20.100000000000001" customHeight="1" thickBot="1" x14ac:dyDescent="0.3">
      <c r="A113" s="60">
        <v>22</v>
      </c>
      <c r="B113" s="61"/>
      <c r="C113" s="62"/>
    </row>
  </sheetData>
  <sheetProtection insertRows="0" deleteRows="0"/>
  <mergeCells count="1">
    <mergeCell ref="B3:C3"/>
  </mergeCells>
  <conditionalFormatting sqref="F33:F34 F40:F49 F11:F13">
    <cfRule type="containsBlanks" dxfId="3" priority="1" stopIfTrue="1">
      <formula>LEN(TRIM(#REF!))=0</formula>
    </cfRule>
  </conditionalFormatting>
  <dataValidations count="5">
    <dataValidation allowBlank="1" showInputMessage="1" showErrorMessage="1" prompt="Строки можно добавлять" sqref="A17:C33 A83:B89"/>
    <dataValidation type="list" allowBlank="1" showInputMessage="1" showErrorMessage="1" sqref="C36:C47 C64:C81 C50:C61">
      <formula1>"да, нет"</formula1>
    </dataValidation>
    <dataValidation type="list" allowBlank="1" showInputMessage="1" showErrorMessage="1" prompt="Строки можно добавлять" sqref="C83:C89">
      <formula1>"да, нет"</formula1>
    </dataValidation>
    <dataValidation type="list" allowBlank="1" showInputMessage="1" showErrorMessage="1" prompt="Выбрать из списка" sqref="C5 B92:C113">
      <formula1>$F$6:$F$49</formula1>
    </dataValidation>
    <dataValidation type="list" allowBlank="1" showInputMessage="1" showErrorMessage="1" prompt="Выбрать из списка" sqref="C8">
      <formula1>"бюджетное, автономное, казенное"</formula1>
    </dataValidation>
  </dataValidations>
  <pageMargins left="0.70866141732283472" right="0.31496062992125984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I14" sqref="I14"/>
    </sheetView>
  </sheetViews>
  <sheetFormatPr defaultRowHeight="15" x14ac:dyDescent="0.25"/>
  <cols>
    <col min="1" max="1" width="5.5703125" style="1" customWidth="1"/>
    <col min="2" max="2" width="19.85546875" customWidth="1"/>
    <col min="7" max="15" width="5.7109375" customWidth="1"/>
    <col min="20" max="20" width="24" hidden="1" customWidth="1"/>
  </cols>
  <sheetData>
    <row r="1" spans="1:20" ht="22.5" x14ac:dyDescent="0.3">
      <c r="A1" s="23" t="s">
        <v>199</v>
      </c>
    </row>
    <row r="2" spans="1:20" ht="14.25" customHeight="1" x14ac:dyDescent="0.3">
      <c r="A2" s="23"/>
    </row>
    <row r="3" spans="1:20" ht="23.25" customHeight="1" x14ac:dyDescent="0.3">
      <c r="A3" s="23"/>
      <c r="B3" s="89" t="s">
        <v>172</v>
      </c>
    </row>
    <row r="4" spans="1:20" ht="14.25" customHeight="1" thickBot="1" x14ac:dyDescent="0.35">
      <c r="A4" s="23"/>
    </row>
    <row r="5" spans="1:20" ht="48" customHeight="1" thickBot="1" x14ac:dyDescent="0.3">
      <c r="A5" s="108"/>
      <c r="B5" s="111" t="s">
        <v>0</v>
      </c>
      <c r="C5" s="114" t="s">
        <v>200</v>
      </c>
      <c r="D5" s="115"/>
      <c r="E5" s="115"/>
      <c r="F5" s="116"/>
      <c r="G5" s="114" t="s">
        <v>201</v>
      </c>
      <c r="H5" s="115"/>
      <c r="I5" s="115"/>
      <c r="J5" s="115"/>
      <c r="K5" s="115"/>
      <c r="L5" s="115"/>
      <c r="M5" s="115"/>
      <c r="N5" s="115"/>
      <c r="O5" s="116"/>
      <c r="T5" s="7" t="s">
        <v>51</v>
      </c>
    </row>
    <row r="6" spans="1:20" s="2" customFormat="1" ht="14.25" customHeight="1" x14ac:dyDescent="0.25">
      <c r="A6" s="109"/>
      <c r="B6" s="112"/>
      <c r="C6" s="100" t="s">
        <v>5</v>
      </c>
      <c r="D6" s="103" t="s">
        <v>6</v>
      </c>
      <c r="E6" s="103" t="s">
        <v>7</v>
      </c>
      <c r="F6" s="120" t="s">
        <v>1</v>
      </c>
      <c r="G6" s="118" t="s">
        <v>174</v>
      </c>
      <c r="H6" s="119"/>
      <c r="I6" s="119"/>
      <c r="J6" s="119"/>
      <c r="K6" s="119"/>
      <c r="L6" s="119"/>
      <c r="M6" s="119"/>
      <c r="N6" s="119"/>
      <c r="O6" s="120"/>
      <c r="T6" s="8" t="s">
        <v>52</v>
      </c>
    </row>
    <row r="7" spans="1:20" s="2" customFormat="1" ht="18.75" customHeight="1" x14ac:dyDescent="0.25">
      <c r="A7" s="109"/>
      <c r="B7" s="112"/>
      <c r="C7" s="101"/>
      <c r="D7" s="104"/>
      <c r="E7" s="104"/>
      <c r="F7" s="123"/>
      <c r="G7" s="121"/>
      <c r="H7" s="122"/>
      <c r="I7" s="122"/>
      <c r="J7" s="122"/>
      <c r="K7" s="122"/>
      <c r="L7" s="122"/>
      <c r="M7" s="122"/>
      <c r="N7" s="122"/>
      <c r="O7" s="123"/>
      <c r="T7" s="7" t="s">
        <v>53</v>
      </c>
    </row>
    <row r="8" spans="1:20" ht="18" customHeight="1" x14ac:dyDescent="0.25">
      <c r="A8" s="109"/>
      <c r="B8" s="112"/>
      <c r="C8" s="101"/>
      <c r="D8" s="104"/>
      <c r="E8" s="104"/>
      <c r="F8" s="123"/>
      <c r="G8" s="106">
        <v>2016</v>
      </c>
      <c r="H8" s="107"/>
      <c r="I8" s="107"/>
      <c r="J8" s="107">
        <v>2017</v>
      </c>
      <c r="K8" s="107"/>
      <c r="L8" s="107"/>
      <c r="M8" s="107">
        <v>2018</v>
      </c>
      <c r="N8" s="107"/>
      <c r="O8" s="117"/>
      <c r="T8" s="7" t="s">
        <v>54</v>
      </c>
    </row>
    <row r="9" spans="1:20" ht="69" customHeight="1" thickBot="1" x14ac:dyDescent="0.3">
      <c r="A9" s="110"/>
      <c r="B9" s="113"/>
      <c r="C9" s="102"/>
      <c r="D9" s="105"/>
      <c r="E9" s="105"/>
      <c r="F9" s="124"/>
      <c r="G9" s="74" t="s">
        <v>8</v>
      </c>
      <c r="H9" s="75" t="s">
        <v>9</v>
      </c>
      <c r="I9" s="75" t="s">
        <v>10</v>
      </c>
      <c r="J9" s="75" t="s">
        <v>8</v>
      </c>
      <c r="K9" s="75" t="s">
        <v>9</v>
      </c>
      <c r="L9" s="75" t="s">
        <v>10</v>
      </c>
      <c r="M9" s="75" t="s">
        <v>8</v>
      </c>
      <c r="N9" s="75" t="s">
        <v>9</v>
      </c>
      <c r="O9" s="76" t="s">
        <v>10</v>
      </c>
      <c r="T9" s="7" t="s">
        <v>55</v>
      </c>
    </row>
    <row r="10" spans="1:20" ht="57" customHeight="1" thickBot="1" x14ac:dyDescent="0.3">
      <c r="A10" s="78">
        <v>1</v>
      </c>
      <c r="B10" s="78"/>
      <c r="C10" s="77"/>
      <c r="D10" s="85"/>
      <c r="E10" s="85"/>
      <c r="F10" s="86">
        <f>SUM(C10:E10)</f>
        <v>0</v>
      </c>
      <c r="G10" s="71"/>
      <c r="H10" s="72"/>
      <c r="I10" s="72"/>
      <c r="J10" s="72"/>
      <c r="K10" s="72"/>
      <c r="L10" s="72"/>
      <c r="M10" s="72"/>
      <c r="N10" s="72"/>
      <c r="O10" s="73"/>
      <c r="T10" s="9" t="s">
        <v>56</v>
      </c>
    </row>
    <row r="11" spans="1:20" ht="15.75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T11" s="7" t="s">
        <v>57</v>
      </c>
    </row>
    <row r="12" spans="1:20" ht="15.75" x14ac:dyDescent="0.25">
      <c r="T12" s="8" t="s">
        <v>58</v>
      </c>
    </row>
    <row r="13" spans="1:20" x14ac:dyDescent="0.25">
      <c r="T13" s="10" t="s">
        <v>59</v>
      </c>
    </row>
    <row r="14" spans="1:20" ht="15.75" x14ac:dyDescent="0.25">
      <c r="T14" s="7" t="s">
        <v>60</v>
      </c>
    </row>
    <row r="15" spans="1:20" ht="15.75" x14ac:dyDescent="0.25">
      <c r="T15" s="7" t="s">
        <v>61</v>
      </c>
    </row>
    <row r="16" spans="1:20" ht="15.75" x14ac:dyDescent="0.25">
      <c r="T16" s="7" t="s">
        <v>62</v>
      </c>
    </row>
    <row r="17" spans="20:20" ht="15.75" x14ac:dyDescent="0.25">
      <c r="T17" s="7" t="s">
        <v>63</v>
      </c>
    </row>
    <row r="18" spans="20:20" ht="15.75" x14ac:dyDescent="0.25">
      <c r="T18" s="7" t="s">
        <v>64</v>
      </c>
    </row>
    <row r="19" spans="20:20" ht="15.75" x14ac:dyDescent="0.25">
      <c r="T19" s="7" t="s">
        <v>65</v>
      </c>
    </row>
    <row r="20" spans="20:20" ht="15.75" x14ac:dyDescent="0.25">
      <c r="T20" s="9" t="s">
        <v>66</v>
      </c>
    </row>
    <row r="21" spans="20:20" ht="15.75" x14ac:dyDescent="0.25">
      <c r="T21" s="11" t="s">
        <v>67</v>
      </c>
    </row>
    <row r="22" spans="20:20" ht="15.75" x14ac:dyDescent="0.25">
      <c r="T22" s="9" t="s">
        <v>68</v>
      </c>
    </row>
    <row r="23" spans="20:20" ht="15.75" x14ac:dyDescent="0.25">
      <c r="T23" s="7" t="s">
        <v>69</v>
      </c>
    </row>
    <row r="24" spans="20:20" ht="15.75" x14ac:dyDescent="0.25">
      <c r="T24" s="7" t="s">
        <v>70</v>
      </c>
    </row>
    <row r="25" spans="20:20" ht="31.5" x14ac:dyDescent="0.25">
      <c r="T25" s="12" t="s">
        <v>71</v>
      </c>
    </row>
    <row r="26" spans="20:20" ht="15.75" x14ac:dyDescent="0.25">
      <c r="T26" s="12" t="s">
        <v>72</v>
      </c>
    </row>
    <row r="27" spans="20:20" ht="15.75" x14ac:dyDescent="0.25">
      <c r="T27" s="13" t="s">
        <v>73</v>
      </c>
    </row>
    <row r="28" spans="20:20" ht="15.75" x14ac:dyDescent="0.25">
      <c r="T28" s="14" t="s">
        <v>74</v>
      </c>
    </row>
    <row r="29" spans="20:20" ht="15.75" x14ac:dyDescent="0.25">
      <c r="T29" s="14" t="s">
        <v>75</v>
      </c>
    </row>
    <row r="30" spans="20:20" ht="15.75" x14ac:dyDescent="0.25">
      <c r="T30" s="15" t="s">
        <v>76</v>
      </c>
    </row>
    <row r="31" spans="20:20" ht="15.75" x14ac:dyDescent="0.25">
      <c r="T31" s="15" t="s">
        <v>77</v>
      </c>
    </row>
    <row r="32" spans="20:20" ht="15.75" x14ac:dyDescent="0.25">
      <c r="T32" s="16" t="s">
        <v>78</v>
      </c>
    </row>
    <row r="33" spans="20:20" ht="15.75" x14ac:dyDescent="0.25">
      <c r="T33" s="14" t="s">
        <v>79</v>
      </c>
    </row>
    <row r="34" spans="20:20" ht="31.5" x14ac:dyDescent="0.25">
      <c r="T34" s="17" t="s">
        <v>80</v>
      </c>
    </row>
    <row r="35" spans="20:20" ht="15.75" x14ac:dyDescent="0.25">
      <c r="T35" s="14" t="s">
        <v>81</v>
      </c>
    </row>
    <row r="36" spans="20:20" ht="15.75" x14ac:dyDescent="0.25">
      <c r="T36" s="16" t="s">
        <v>82</v>
      </c>
    </row>
    <row r="37" spans="20:20" ht="31.5" x14ac:dyDescent="0.25">
      <c r="T37" s="16" t="s">
        <v>83</v>
      </c>
    </row>
    <row r="38" spans="20:20" ht="15.75" x14ac:dyDescent="0.25">
      <c r="T38" s="16" t="s">
        <v>84</v>
      </c>
    </row>
    <row r="39" spans="20:20" ht="15.75" x14ac:dyDescent="0.25">
      <c r="T39" s="16" t="s">
        <v>85</v>
      </c>
    </row>
    <row r="40" spans="20:20" ht="15.75" x14ac:dyDescent="0.25">
      <c r="T40" s="16" t="s">
        <v>86</v>
      </c>
    </row>
    <row r="41" spans="20:20" ht="15.75" x14ac:dyDescent="0.25">
      <c r="T41" s="16" t="s">
        <v>87</v>
      </c>
    </row>
    <row r="42" spans="20:20" ht="15.75" x14ac:dyDescent="0.25">
      <c r="T42" s="18" t="s">
        <v>88</v>
      </c>
    </row>
    <row r="43" spans="20:20" ht="15.75" x14ac:dyDescent="0.25">
      <c r="T43" s="16" t="s">
        <v>89</v>
      </c>
    </row>
    <row r="44" spans="20:20" ht="15.75" x14ac:dyDescent="0.25">
      <c r="T44" s="16" t="s">
        <v>90</v>
      </c>
    </row>
    <row r="45" spans="20:20" ht="15.75" x14ac:dyDescent="0.25">
      <c r="T45" s="16" t="s">
        <v>91</v>
      </c>
    </row>
    <row r="46" spans="20:20" ht="15.75" x14ac:dyDescent="0.25">
      <c r="T46" s="14" t="s">
        <v>92</v>
      </c>
    </row>
    <row r="47" spans="20:20" ht="31.5" x14ac:dyDescent="0.25">
      <c r="T47" s="16" t="s">
        <v>93</v>
      </c>
    </row>
    <row r="48" spans="20:20" ht="15.75" x14ac:dyDescent="0.25">
      <c r="T48" s="16" t="s">
        <v>94</v>
      </c>
    </row>
  </sheetData>
  <mergeCells count="12">
    <mergeCell ref="C6:C9"/>
    <mergeCell ref="D6:D9"/>
    <mergeCell ref="G8:I8"/>
    <mergeCell ref="A5:A9"/>
    <mergeCell ref="B5:B9"/>
    <mergeCell ref="C5:F5"/>
    <mergeCell ref="G5:O5"/>
    <mergeCell ref="J8:L8"/>
    <mergeCell ref="M8:O8"/>
    <mergeCell ref="G6:O7"/>
    <mergeCell ref="E6:E9"/>
    <mergeCell ref="F6:F9"/>
  </mergeCells>
  <conditionalFormatting sqref="T32:T33 T39:T48 T10:T12">
    <cfRule type="containsBlanks" dxfId="2" priority="1" stopIfTrue="1">
      <formula>LEN(TRIM(#REF!))=0</formula>
    </cfRule>
  </conditionalFormatting>
  <dataValidations count="1">
    <dataValidation type="list" allowBlank="1" showInputMessage="1" showErrorMessage="1" prompt="Выбрать из списка" sqref="B10">
      <formula1>$T$5:$T$48</formula1>
    </dataValidation>
  </dataValidation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>
      <selection activeCell="H14" sqref="H14"/>
    </sheetView>
  </sheetViews>
  <sheetFormatPr defaultRowHeight="15" x14ac:dyDescent="0.25"/>
  <cols>
    <col min="1" max="1" width="5.5703125" style="1" customWidth="1"/>
    <col min="2" max="2" width="18.140625" customWidth="1"/>
    <col min="3" max="6" width="6.7109375" customWidth="1"/>
    <col min="9" max="9" width="16" customWidth="1"/>
    <col min="10" max="18" width="8.7109375" customWidth="1"/>
    <col min="19" max="23" width="5.140625" customWidth="1"/>
    <col min="24" max="24" width="24" hidden="1" customWidth="1"/>
    <col min="25" max="36" width="5.140625" customWidth="1"/>
  </cols>
  <sheetData>
    <row r="1" spans="1:24" ht="22.5" x14ac:dyDescent="0.3">
      <c r="B1" s="23" t="s">
        <v>202</v>
      </c>
    </row>
    <row r="2" spans="1:24" ht="14.25" customHeight="1" x14ac:dyDescent="0.3">
      <c r="B2" s="23"/>
    </row>
    <row r="3" spans="1:24" ht="18" customHeight="1" x14ac:dyDescent="0.3">
      <c r="B3" s="91" t="s">
        <v>172</v>
      </c>
    </row>
    <row r="4" spans="1:24" ht="17.25" customHeight="1" thickBot="1" x14ac:dyDescent="0.3"/>
    <row r="5" spans="1:24" ht="28.5" customHeight="1" thickBot="1" x14ac:dyDescent="0.3">
      <c r="A5" s="108"/>
      <c r="B5" s="111" t="s">
        <v>0</v>
      </c>
      <c r="C5" s="125" t="s">
        <v>171</v>
      </c>
      <c r="D5" s="126"/>
      <c r="E5" s="126"/>
      <c r="F5" s="126"/>
      <c r="G5" s="126"/>
      <c r="H5" s="126"/>
      <c r="I5" s="126"/>
      <c r="J5" s="125" t="s">
        <v>179</v>
      </c>
      <c r="K5" s="126"/>
      <c r="L5" s="126"/>
      <c r="M5" s="126"/>
      <c r="N5" s="126"/>
      <c r="O5" s="126"/>
      <c r="P5" s="126"/>
      <c r="Q5" s="126"/>
      <c r="R5" s="127"/>
      <c r="X5" s="6" t="s">
        <v>50</v>
      </c>
    </row>
    <row r="6" spans="1:24" ht="87" customHeight="1" x14ac:dyDescent="0.25">
      <c r="A6" s="109"/>
      <c r="B6" s="112"/>
      <c r="C6" s="135" t="s">
        <v>33</v>
      </c>
      <c r="D6" s="136"/>
      <c r="E6" s="136"/>
      <c r="F6" s="136"/>
      <c r="G6" s="136" t="s">
        <v>34</v>
      </c>
      <c r="H6" s="136"/>
      <c r="I6" s="136"/>
      <c r="J6" s="128" t="s">
        <v>180</v>
      </c>
      <c r="K6" s="129"/>
      <c r="L6" s="129"/>
      <c r="M6" s="129"/>
      <c r="N6" s="129"/>
      <c r="O6" s="129"/>
      <c r="P6" s="129"/>
      <c r="Q6" s="129"/>
      <c r="R6" s="130"/>
      <c r="X6" s="7" t="s">
        <v>51</v>
      </c>
    </row>
    <row r="7" spans="1:24" s="2" customFormat="1" ht="19.5" customHeight="1" x14ac:dyDescent="0.25">
      <c r="A7" s="109"/>
      <c r="B7" s="112"/>
      <c r="C7" s="101" t="s">
        <v>5</v>
      </c>
      <c r="D7" s="104" t="s">
        <v>6</v>
      </c>
      <c r="E7" s="104" t="s">
        <v>7</v>
      </c>
      <c r="F7" s="122" t="s">
        <v>1</v>
      </c>
      <c r="G7" s="122" t="s">
        <v>2</v>
      </c>
      <c r="H7" s="122" t="s">
        <v>3</v>
      </c>
      <c r="I7" s="104" t="s">
        <v>4</v>
      </c>
      <c r="J7" s="131"/>
      <c r="K7" s="132"/>
      <c r="L7" s="132"/>
      <c r="M7" s="132"/>
      <c r="N7" s="132"/>
      <c r="O7" s="132"/>
      <c r="P7" s="132"/>
      <c r="Q7" s="132"/>
      <c r="R7" s="133"/>
      <c r="X7" s="8" t="s">
        <v>52</v>
      </c>
    </row>
    <row r="8" spans="1:24" s="2" customFormat="1" ht="29.25" customHeight="1" x14ac:dyDescent="0.25">
      <c r="A8" s="109"/>
      <c r="B8" s="112"/>
      <c r="C8" s="101"/>
      <c r="D8" s="104"/>
      <c r="E8" s="104"/>
      <c r="F8" s="122"/>
      <c r="G8" s="122"/>
      <c r="H8" s="122"/>
      <c r="I8" s="104"/>
      <c r="J8" s="131"/>
      <c r="K8" s="132"/>
      <c r="L8" s="132"/>
      <c r="M8" s="132"/>
      <c r="N8" s="132"/>
      <c r="O8" s="132"/>
      <c r="P8" s="132"/>
      <c r="Q8" s="132"/>
      <c r="R8" s="133"/>
      <c r="X8" s="7" t="s">
        <v>53</v>
      </c>
    </row>
    <row r="9" spans="1:24" ht="24" customHeight="1" x14ac:dyDescent="0.25">
      <c r="A9" s="109"/>
      <c r="B9" s="112"/>
      <c r="C9" s="101"/>
      <c r="D9" s="104"/>
      <c r="E9" s="104"/>
      <c r="F9" s="122"/>
      <c r="G9" s="122"/>
      <c r="H9" s="122"/>
      <c r="I9" s="104"/>
      <c r="J9" s="106">
        <v>2016</v>
      </c>
      <c r="K9" s="107"/>
      <c r="L9" s="107"/>
      <c r="M9" s="107">
        <v>2017</v>
      </c>
      <c r="N9" s="107"/>
      <c r="O9" s="107"/>
      <c r="P9" s="107">
        <v>2018</v>
      </c>
      <c r="Q9" s="107"/>
      <c r="R9" s="117"/>
      <c r="X9" s="7" t="s">
        <v>54</v>
      </c>
    </row>
    <row r="10" spans="1:24" ht="69" customHeight="1" thickBot="1" x14ac:dyDescent="0.3">
      <c r="A10" s="109"/>
      <c r="B10" s="112"/>
      <c r="C10" s="102"/>
      <c r="D10" s="105"/>
      <c r="E10" s="105"/>
      <c r="F10" s="134"/>
      <c r="G10" s="134"/>
      <c r="H10" s="134"/>
      <c r="I10" s="105"/>
      <c r="J10" s="74" t="s">
        <v>8</v>
      </c>
      <c r="K10" s="75" t="s">
        <v>9</v>
      </c>
      <c r="L10" s="75" t="s">
        <v>10</v>
      </c>
      <c r="M10" s="75" t="s">
        <v>8</v>
      </c>
      <c r="N10" s="75" t="s">
        <v>9</v>
      </c>
      <c r="O10" s="75" t="s">
        <v>10</v>
      </c>
      <c r="P10" s="75" t="s">
        <v>8</v>
      </c>
      <c r="Q10" s="75" t="s">
        <v>9</v>
      </c>
      <c r="R10" s="76" t="s">
        <v>10</v>
      </c>
      <c r="X10" s="7" t="s">
        <v>55</v>
      </c>
    </row>
    <row r="11" spans="1:24" ht="44.25" customHeight="1" thickBot="1" x14ac:dyDescent="0.3">
      <c r="A11" s="79"/>
      <c r="B11" s="80"/>
      <c r="C11" s="81"/>
      <c r="D11" s="82"/>
      <c r="E11" s="82"/>
      <c r="F11" s="83">
        <f>SUM(C11:E11)</f>
        <v>0</v>
      </c>
      <c r="G11" s="84"/>
      <c r="H11" s="84"/>
      <c r="I11" s="84"/>
      <c r="J11" s="71"/>
      <c r="K11" s="72"/>
      <c r="L11" s="72"/>
      <c r="M11" s="72"/>
      <c r="N11" s="72"/>
      <c r="O11" s="72"/>
      <c r="P11" s="72"/>
      <c r="Q11" s="72"/>
      <c r="R11" s="73"/>
      <c r="X11" s="9" t="s">
        <v>56</v>
      </c>
    </row>
    <row r="12" spans="1:24" ht="15.75" x14ac:dyDescent="0.25">
      <c r="X12" s="7" t="s">
        <v>57</v>
      </c>
    </row>
    <row r="13" spans="1:24" ht="15.75" x14ac:dyDescent="0.25">
      <c r="X13" s="8" t="s">
        <v>58</v>
      </c>
    </row>
    <row r="14" spans="1:24" x14ac:dyDescent="0.25">
      <c r="X14" s="10" t="s">
        <v>59</v>
      </c>
    </row>
    <row r="15" spans="1:24" ht="96.75" customHeight="1" x14ac:dyDescent="0.25">
      <c r="X15" s="7" t="s">
        <v>60</v>
      </c>
    </row>
    <row r="16" spans="1:24" ht="15.75" x14ac:dyDescent="0.25">
      <c r="X16" s="7" t="s">
        <v>61</v>
      </c>
    </row>
    <row r="17" spans="24:24" ht="15.75" x14ac:dyDescent="0.25">
      <c r="X17" s="7" t="s">
        <v>62</v>
      </c>
    </row>
    <row r="18" spans="24:24" ht="15.75" x14ac:dyDescent="0.25">
      <c r="X18" s="7" t="s">
        <v>63</v>
      </c>
    </row>
    <row r="19" spans="24:24" ht="15.75" x14ac:dyDescent="0.25">
      <c r="X19" s="7" t="s">
        <v>64</v>
      </c>
    </row>
    <row r="20" spans="24:24" ht="15.75" x14ac:dyDescent="0.25">
      <c r="X20" s="7" t="s">
        <v>65</v>
      </c>
    </row>
    <row r="21" spans="24:24" ht="15.75" x14ac:dyDescent="0.25">
      <c r="X21" s="9" t="s">
        <v>66</v>
      </c>
    </row>
    <row r="22" spans="24:24" ht="15.75" x14ac:dyDescent="0.25">
      <c r="X22" s="11" t="s">
        <v>67</v>
      </c>
    </row>
    <row r="23" spans="24:24" ht="15.75" x14ac:dyDescent="0.25">
      <c r="X23" s="9" t="s">
        <v>68</v>
      </c>
    </row>
    <row r="24" spans="24:24" ht="15.75" x14ac:dyDescent="0.25">
      <c r="X24" s="7" t="s">
        <v>69</v>
      </c>
    </row>
    <row r="25" spans="24:24" ht="15.75" x14ac:dyDescent="0.25">
      <c r="X25" s="7" t="s">
        <v>70</v>
      </c>
    </row>
    <row r="26" spans="24:24" ht="31.5" x14ac:dyDescent="0.25">
      <c r="X26" s="12" t="s">
        <v>71</v>
      </c>
    </row>
    <row r="27" spans="24:24" ht="15.75" x14ac:dyDescent="0.25">
      <c r="X27" s="12" t="s">
        <v>72</v>
      </c>
    </row>
    <row r="28" spans="24:24" ht="15.75" x14ac:dyDescent="0.25">
      <c r="X28" s="13" t="s">
        <v>73</v>
      </c>
    </row>
    <row r="29" spans="24:24" ht="15.75" x14ac:dyDescent="0.25">
      <c r="X29" s="14" t="s">
        <v>74</v>
      </c>
    </row>
    <row r="30" spans="24:24" ht="15.75" x14ac:dyDescent="0.25">
      <c r="X30" s="14" t="s">
        <v>75</v>
      </c>
    </row>
    <row r="31" spans="24:24" ht="15.75" x14ac:dyDescent="0.25">
      <c r="X31" s="15" t="s">
        <v>76</v>
      </c>
    </row>
    <row r="32" spans="24:24" ht="15.75" x14ac:dyDescent="0.25">
      <c r="X32" s="15" t="s">
        <v>77</v>
      </c>
    </row>
    <row r="33" spans="24:24" ht="15.75" x14ac:dyDescent="0.25">
      <c r="X33" s="16" t="s">
        <v>78</v>
      </c>
    </row>
    <row r="34" spans="24:24" ht="15.75" x14ac:dyDescent="0.25">
      <c r="X34" s="14" t="s">
        <v>79</v>
      </c>
    </row>
    <row r="35" spans="24:24" ht="31.5" x14ac:dyDescent="0.25">
      <c r="X35" s="17" t="s">
        <v>80</v>
      </c>
    </row>
    <row r="36" spans="24:24" ht="15.75" x14ac:dyDescent="0.25">
      <c r="X36" s="14" t="s">
        <v>81</v>
      </c>
    </row>
    <row r="37" spans="24:24" ht="15.75" x14ac:dyDescent="0.25">
      <c r="X37" s="16" t="s">
        <v>82</v>
      </c>
    </row>
    <row r="38" spans="24:24" ht="31.5" x14ac:dyDescent="0.25">
      <c r="X38" s="16" t="s">
        <v>83</v>
      </c>
    </row>
    <row r="39" spans="24:24" ht="15.75" x14ac:dyDescent="0.25">
      <c r="X39" s="16" t="s">
        <v>84</v>
      </c>
    </row>
    <row r="40" spans="24:24" ht="15.75" x14ac:dyDescent="0.25">
      <c r="X40" s="16" t="s">
        <v>85</v>
      </c>
    </row>
    <row r="41" spans="24:24" ht="15.75" x14ac:dyDescent="0.25">
      <c r="X41" s="16" t="s">
        <v>86</v>
      </c>
    </row>
    <row r="42" spans="24:24" ht="15.75" x14ac:dyDescent="0.25">
      <c r="X42" s="16" t="s">
        <v>87</v>
      </c>
    </row>
    <row r="43" spans="24:24" ht="15.75" x14ac:dyDescent="0.25">
      <c r="X43" s="18" t="s">
        <v>88</v>
      </c>
    </row>
    <row r="44" spans="24:24" ht="15.75" x14ac:dyDescent="0.25">
      <c r="X44" s="16" t="s">
        <v>89</v>
      </c>
    </row>
    <row r="45" spans="24:24" ht="15.75" x14ac:dyDescent="0.25">
      <c r="X45" s="16" t="s">
        <v>90</v>
      </c>
    </row>
    <row r="46" spans="24:24" ht="15.75" x14ac:dyDescent="0.25">
      <c r="X46" s="16" t="s">
        <v>91</v>
      </c>
    </row>
    <row r="47" spans="24:24" ht="15.75" x14ac:dyDescent="0.25">
      <c r="X47" s="14" t="s">
        <v>92</v>
      </c>
    </row>
    <row r="48" spans="24:24" ht="31.5" x14ac:dyDescent="0.25">
      <c r="X48" s="16" t="s">
        <v>93</v>
      </c>
    </row>
    <row r="49" spans="24:24" ht="15.75" x14ac:dyDescent="0.25">
      <c r="X49" s="16" t="s">
        <v>94</v>
      </c>
    </row>
  </sheetData>
  <mergeCells count="17">
    <mergeCell ref="H7:H10"/>
    <mergeCell ref="I7:I10"/>
    <mergeCell ref="C5:I5"/>
    <mergeCell ref="C6:F6"/>
    <mergeCell ref="G6:I6"/>
    <mergeCell ref="F7:F10"/>
    <mergeCell ref="G7:G10"/>
    <mergeCell ref="J5:R5"/>
    <mergeCell ref="J9:L9"/>
    <mergeCell ref="M9:O9"/>
    <mergeCell ref="P9:R9"/>
    <mergeCell ref="J6:R8"/>
    <mergeCell ref="A5:A10"/>
    <mergeCell ref="B5:B10"/>
    <mergeCell ref="C7:C10"/>
    <mergeCell ref="D7:D10"/>
    <mergeCell ref="E7:E10"/>
  </mergeCells>
  <conditionalFormatting sqref="X33:X34 X40:X49 X11:X13">
    <cfRule type="containsBlanks" dxfId="1" priority="1" stopIfTrue="1">
      <formula>LEN(TRIM(#REF!))=0</formula>
    </cfRule>
  </conditionalFormatting>
  <dataValidations count="1">
    <dataValidation type="list" allowBlank="1" showInputMessage="1" showErrorMessage="1" prompt="Выбрать из списка" sqref="B11">
      <formula1>$X$6:$X$49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9"/>
  <sheetViews>
    <sheetView tabSelected="1" workbookViewId="0">
      <selection activeCell="I17" sqref="I17"/>
    </sheetView>
  </sheetViews>
  <sheetFormatPr defaultRowHeight="15" x14ac:dyDescent="0.25"/>
  <cols>
    <col min="1" max="1" width="5.5703125" customWidth="1"/>
    <col min="2" max="2" width="21.7109375" customWidth="1"/>
    <col min="3" max="3" width="9.85546875" customWidth="1"/>
    <col min="4" max="4" width="9.42578125" customWidth="1"/>
    <col min="5" max="5" width="10.28515625" customWidth="1"/>
    <col min="6" max="17" width="6.7109375" customWidth="1"/>
    <col min="23" max="23" width="24" hidden="1" customWidth="1"/>
  </cols>
  <sheetData>
    <row r="1" spans="1:23" ht="22.5" x14ac:dyDescent="0.3">
      <c r="B1" s="23" t="s">
        <v>206</v>
      </c>
    </row>
    <row r="2" spans="1:23" ht="14.25" customHeight="1" x14ac:dyDescent="0.3">
      <c r="B2" s="23"/>
    </row>
    <row r="3" spans="1:23" x14ac:dyDescent="0.25">
      <c r="B3" s="90" t="s">
        <v>172</v>
      </c>
    </row>
    <row r="4" spans="1:23" ht="15.75" thickBot="1" x14ac:dyDescent="0.3"/>
    <row r="5" spans="1:23" ht="21.75" customHeight="1" x14ac:dyDescent="0.25">
      <c r="A5" s="137"/>
      <c r="B5" s="152" t="s">
        <v>0</v>
      </c>
      <c r="C5" s="143" t="s">
        <v>175</v>
      </c>
      <c r="D5" s="144"/>
      <c r="E5" s="145"/>
      <c r="F5" s="155" t="s">
        <v>193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40"/>
      <c r="W5" s="6" t="s">
        <v>50</v>
      </c>
    </row>
    <row r="6" spans="1:23" ht="11.25" customHeight="1" x14ac:dyDescent="0.25">
      <c r="A6" s="138"/>
      <c r="B6" s="153"/>
      <c r="C6" s="146"/>
      <c r="D6" s="147"/>
      <c r="E6" s="148"/>
      <c r="F6" s="156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  <c r="W6" s="7" t="s">
        <v>51</v>
      </c>
    </row>
    <row r="7" spans="1:23" ht="10.5" customHeight="1" thickBot="1" x14ac:dyDescent="0.3">
      <c r="A7" s="138"/>
      <c r="B7" s="153"/>
      <c r="C7" s="146"/>
      <c r="D7" s="147"/>
      <c r="E7" s="148"/>
      <c r="F7" s="157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63"/>
      <c r="W7" s="8" t="s">
        <v>52</v>
      </c>
    </row>
    <row r="8" spans="1:23" ht="72" customHeight="1" x14ac:dyDescent="0.25">
      <c r="A8" s="138"/>
      <c r="B8" s="153"/>
      <c r="C8" s="146"/>
      <c r="D8" s="147"/>
      <c r="E8" s="148"/>
      <c r="F8" s="159" t="s">
        <v>178</v>
      </c>
      <c r="G8" s="160"/>
      <c r="H8" s="160"/>
      <c r="I8" s="161"/>
      <c r="J8" s="159" t="s">
        <v>176</v>
      </c>
      <c r="K8" s="160"/>
      <c r="L8" s="160"/>
      <c r="M8" s="161"/>
      <c r="N8" s="159" t="s">
        <v>177</v>
      </c>
      <c r="O8" s="160"/>
      <c r="P8" s="160"/>
      <c r="Q8" s="161"/>
      <c r="W8" s="7" t="s">
        <v>53</v>
      </c>
    </row>
    <row r="9" spans="1:23" ht="102.75" customHeight="1" thickBot="1" x14ac:dyDescent="0.3">
      <c r="A9" s="139"/>
      <c r="B9" s="149"/>
      <c r="C9" s="164">
        <v>2016</v>
      </c>
      <c r="D9" s="165">
        <v>2017</v>
      </c>
      <c r="E9" s="166">
        <v>2018</v>
      </c>
      <c r="F9" s="141" t="s">
        <v>35</v>
      </c>
      <c r="G9" s="142" t="s">
        <v>37</v>
      </c>
      <c r="H9" s="142" t="s">
        <v>36</v>
      </c>
      <c r="I9" s="162" t="s">
        <v>11</v>
      </c>
      <c r="J9" s="74" t="s">
        <v>35</v>
      </c>
      <c r="K9" s="75" t="s">
        <v>37</v>
      </c>
      <c r="L9" s="75" t="s">
        <v>36</v>
      </c>
      <c r="M9" s="76" t="s">
        <v>11</v>
      </c>
      <c r="N9" s="74" t="s">
        <v>35</v>
      </c>
      <c r="O9" s="75" t="s">
        <v>37</v>
      </c>
      <c r="P9" s="75" t="s">
        <v>36</v>
      </c>
      <c r="Q9" s="76" t="s">
        <v>11</v>
      </c>
      <c r="W9" s="7" t="s">
        <v>54</v>
      </c>
    </row>
    <row r="10" spans="1:23" ht="45" customHeight="1" thickBot="1" x14ac:dyDescent="0.3">
      <c r="A10" s="78"/>
      <c r="B10" s="154"/>
      <c r="C10" s="150"/>
      <c r="D10" s="151"/>
      <c r="E10" s="73"/>
      <c r="F10" s="71"/>
      <c r="G10" s="72"/>
      <c r="H10" s="72"/>
      <c r="I10" s="73"/>
      <c r="J10" s="71"/>
      <c r="K10" s="72"/>
      <c r="L10" s="72"/>
      <c r="M10" s="73"/>
      <c r="N10" s="71"/>
      <c r="O10" s="72"/>
      <c r="P10" s="72"/>
      <c r="Q10" s="73"/>
      <c r="W10" s="7" t="s">
        <v>55</v>
      </c>
    </row>
    <row r="11" spans="1:23" ht="15.75" x14ac:dyDescent="0.25">
      <c r="W11" s="9" t="s">
        <v>56</v>
      </c>
    </row>
    <row r="12" spans="1:23" ht="15.75" x14ac:dyDescent="0.25">
      <c r="W12" s="7" t="s">
        <v>57</v>
      </c>
    </row>
    <row r="13" spans="1:23" ht="15.75" x14ac:dyDescent="0.25">
      <c r="W13" s="8" t="s">
        <v>58</v>
      </c>
    </row>
    <row r="14" spans="1:23" x14ac:dyDescent="0.25">
      <c r="W14" s="10" t="s">
        <v>59</v>
      </c>
    </row>
    <row r="15" spans="1:23" ht="15.75" x14ac:dyDescent="0.25">
      <c r="W15" s="7" t="s">
        <v>60</v>
      </c>
    </row>
    <row r="16" spans="1:23" ht="15.75" x14ac:dyDescent="0.25">
      <c r="W16" s="7" t="s">
        <v>61</v>
      </c>
    </row>
    <row r="17" spans="23:23" ht="15.75" x14ac:dyDescent="0.25">
      <c r="W17" s="7" t="s">
        <v>62</v>
      </c>
    </row>
    <row r="18" spans="23:23" ht="15.75" x14ac:dyDescent="0.25">
      <c r="W18" s="7" t="s">
        <v>63</v>
      </c>
    </row>
    <row r="19" spans="23:23" ht="15.75" x14ac:dyDescent="0.25">
      <c r="W19" s="7" t="s">
        <v>64</v>
      </c>
    </row>
    <row r="20" spans="23:23" ht="15.75" x14ac:dyDescent="0.25">
      <c r="W20" s="7" t="s">
        <v>65</v>
      </c>
    </row>
    <row r="21" spans="23:23" ht="15.75" x14ac:dyDescent="0.25">
      <c r="W21" s="9" t="s">
        <v>66</v>
      </c>
    </row>
    <row r="22" spans="23:23" ht="15.75" x14ac:dyDescent="0.25">
      <c r="W22" s="11" t="s">
        <v>67</v>
      </c>
    </row>
    <row r="23" spans="23:23" ht="15.75" x14ac:dyDescent="0.25">
      <c r="W23" s="9" t="s">
        <v>68</v>
      </c>
    </row>
    <row r="24" spans="23:23" ht="15.75" x14ac:dyDescent="0.25">
      <c r="W24" s="7" t="s">
        <v>69</v>
      </c>
    </row>
    <row r="25" spans="23:23" ht="15.75" x14ac:dyDescent="0.25">
      <c r="W25" s="7" t="s">
        <v>70</v>
      </c>
    </row>
    <row r="26" spans="23:23" ht="31.5" x14ac:dyDescent="0.25">
      <c r="W26" s="12" t="s">
        <v>71</v>
      </c>
    </row>
    <row r="27" spans="23:23" ht="15.75" x14ac:dyDescent="0.25">
      <c r="W27" s="12" t="s">
        <v>72</v>
      </c>
    </row>
    <row r="28" spans="23:23" ht="15.75" x14ac:dyDescent="0.25">
      <c r="W28" s="13" t="s">
        <v>73</v>
      </c>
    </row>
    <row r="29" spans="23:23" ht="15.75" x14ac:dyDescent="0.25">
      <c r="W29" s="14" t="s">
        <v>74</v>
      </c>
    </row>
    <row r="30" spans="23:23" ht="15.75" x14ac:dyDescent="0.25">
      <c r="W30" s="14" t="s">
        <v>75</v>
      </c>
    </row>
    <row r="31" spans="23:23" ht="15.75" x14ac:dyDescent="0.25">
      <c r="W31" s="15" t="s">
        <v>76</v>
      </c>
    </row>
    <row r="32" spans="23:23" ht="15.75" x14ac:dyDescent="0.25">
      <c r="W32" s="15" t="s">
        <v>77</v>
      </c>
    </row>
    <row r="33" spans="23:23" ht="15.75" x14ac:dyDescent="0.25">
      <c r="W33" s="16" t="s">
        <v>78</v>
      </c>
    </row>
    <row r="34" spans="23:23" ht="15.75" x14ac:dyDescent="0.25">
      <c r="W34" s="14" t="s">
        <v>79</v>
      </c>
    </row>
    <row r="35" spans="23:23" ht="31.5" x14ac:dyDescent="0.25">
      <c r="W35" s="17" t="s">
        <v>80</v>
      </c>
    </row>
    <row r="36" spans="23:23" ht="15.75" x14ac:dyDescent="0.25">
      <c r="W36" s="14" t="s">
        <v>81</v>
      </c>
    </row>
    <row r="37" spans="23:23" ht="15.75" x14ac:dyDescent="0.25">
      <c r="W37" s="16" t="s">
        <v>82</v>
      </c>
    </row>
    <row r="38" spans="23:23" ht="31.5" x14ac:dyDescent="0.25">
      <c r="W38" s="16" t="s">
        <v>83</v>
      </c>
    </row>
    <row r="39" spans="23:23" ht="15.75" x14ac:dyDescent="0.25">
      <c r="W39" s="16" t="s">
        <v>84</v>
      </c>
    </row>
    <row r="40" spans="23:23" ht="15.75" x14ac:dyDescent="0.25">
      <c r="W40" s="16" t="s">
        <v>85</v>
      </c>
    </row>
    <row r="41" spans="23:23" ht="15.75" x14ac:dyDescent="0.25">
      <c r="W41" s="16" t="s">
        <v>86</v>
      </c>
    </row>
    <row r="42" spans="23:23" ht="15.75" x14ac:dyDescent="0.25">
      <c r="W42" s="16" t="s">
        <v>87</v>
      </c>
    </row>
    <row r="43" spans="23:23" ht="15.75" x14ac:dyDescent="0.25">
      <c r="W43" s="18" t="s">
        <v>88</v>
      </c>
    </row>
    <row r="44" spans="23:23" ht="15.75" x14ac:dyDescent="0.25">
      <c r="W44" s="16" t="s">
        <v>89</v>
      </c>
    </row>
    <row r="45" spans="23:23" ht="15.75" x14ac:dyDescent="0.25">
      <c r="W45" s="16" t="s">
        <v>90</v>
      </c>
    </row>
    <row r="46" spans="23:23" ht="15.75" x14ac:dyDescent="0.25">
      <c r="W46" s="16" t="s">
        <v>91</v>
      </c>
    </row>
    <row r="47" spans="23:23" ht="15.75" x14ac:dyDescent="0.25">
      <c r="W47" s="14" t="s">
        <v>92</v>
      </c>
    </row>
    <row r="48" spans="23:23" ht="31.5" x14ac:dyDescent="0.25">
      <c r="W48" s="16" t="s">
        <v>93</v>
      </c>
    </row>
    <row r="49" spans="23:23" ht="15.75" x14ac:dyDescent="0.25">
      <c r="W49" s="16" t="s">
        <v>94</v>
      </c>
    </row>
  </sheetData>
  <mergeCells count="7">
    <mergeCell ref="C5:E8"/>
    <mergeCell ref="A5:A9"/>
    <mergeCell ref="B5:B9"/>
    <mergeCell ref="F5:Q7"/>
    <mergeCell ref="F8:I8"/>
    <mergeCell ref="J8:M8"/>
    <mergeCell ref="N8:Q8"/>
  </mergeCells>
  <conditionalFormatting sqref="W33:W34 W40:W49 W11:W13">
    <cfRule type="containsBlanks" dxfId="0" priority="1" stopIfTrue="1">
      <formula>LEN(TRIM(#REF!))=0</formula>
    </cfRule>
  </conditionalFormatting>
  <dataValidations count="1">
    <dataValidation type="list" allowBlank="1" showInputMessage="1" showErrorMessage="1" prompt="Выбрать из списка" sqref="B10">
      <formula1>$W$6:$W$49</formula1>
    </dataValidation>
  </dataValidations>
  <pageMargins left="0.31496062992125984" right="0.31496062992125984" top="0.35433070866141736" bottom="0.35433070866141736" header="0.31496062992125984" footer="0.31496062992125984"/>
  <pageSetup paperSize="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Инструкция</vt:lpstr>
      <vt:lpstr>1. Сведения о ТМС</vt:lpstr>
      <vt:lpstr>2. Сведения о руководителях ОО</vt:lpstr>
      <vt:lpstr>3. Сведения о пед. работниках</vt:lpstr>
      <vt:lpstr>4. Сведения об учащихся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2019-02-12T09:33:27Z</dcterms:modified>
</cp:coreProperties>
</file>