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9\общая сетевая\Отделы\Информационно-аналитический центр\!_Информация на сайт\!Учебный отдел\РСОКО\6. Мониторинг показателей системы ПК педагогов\"/>
    </mc:Choice>
  </mc:AlternateContent>
  <bookViews>
    <workbookView xWindow="0" yWindow="0" windowWidth="15330" windowHeight="7590"/>
  </bookViews>
  <sheets>
    <sheet name="Заявки на 2019" sheetId="11" r:id="rId1"/>
    <sheet name="Лист1" sheetId="12" r:id="rId2"/>
  </sheets>
  <definedNames>
    <definedName name="_xlnm._FilterDatabase" localSheetId="0" hidden="1">'Заявки на 2019'!$A$1:$AW$103</definedName>
  </definedNames>
  <calcPr calcId="191029"/>
</workbook>
</file>

<file path=xl/calcChain.xml><?xml version="1.0" encoding="utf-8"?>
<calcChain xmlns="http://schemas.openxmlformats.org/spreadsheetml/2006/main">
  <c r="AW91" i="11" l="1"/>
  <c r="AW92" i="11"/>
  <c r="AW93" i="11"/>
  <c r="AW94" i="11"/>
  <c r="AW95" i="11"/>
  <c r="AW96" i="11"/>
  <c r="AW97" i="11"/>
  <c r="AV98" i="11"/>
  <c r="AU98" i="11"/>
  <c r="AT98" i="11"/>
  <c r="AQ98" i="11"/>
  <c r="AR98" i="11"/>
  <c r="AS98" i="11"/>
  <c r="AP98" i="11"/>
  <c r="AO98" i="11"/>
  <c r="AJ98" i="11"/>
  <c r="AK98" i="11"/>
  <c r="AL98" i="11"/>
  <c r="AM98" i="11"/>
  <c r="AN98" i="11"/>
  <c r="AI98" i="11"/>
  <c r="AH98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O98" i="11"/>
  <c r="AW90" i="11"/>
  <c r="AW87" i="11"/>
  <c r="AW88" i="11"/>
  <c r="AW89" i="11"/>
  <c r="AW80" i="11"/>
  <c r="AW81" i="11"/>
  <c r="AW82" i="11"/>
  <c r="AW83" i="11"/>
  <c r="AW84" i="11"/>
  <c r="AW85" i="11"/>
  <c r="AW86" i="11"/>
  <c r="AW78" i="11"/>
  <c r="AW79" i="11"/>
  <c r="F98" i="11"/>
  <c r="G98" i="11"/>
  <c r="H98" i="11"/>
  <c r="I98" i="11"/>
  <c r="J98" i="11"/>
  <c r="K98" i="11"/>
  <c r="L98" i="11"/>
  <c r="M98" i="11"/>
  <c r="N98" i="11"/>
  <c r="P98" i="11"/>
  <c r="E98" i="11"/>
  <c r="C14" i="12"/>
  <c r="AW18" i="11"/>
  <c r="AW48" i="11"/>
  <c r="AW44" i="11"/>
  <c r="AW26" i="11"/>
  <c r="AW25" i="11"/>
  <c r="AW56" i="11"/>
  <c r="AW61" i="11"/>
  <c r="AW62" i="11"/>
  <c r="AW63" i="11"/>
  <c r="AW64" i="11"/>
  <c r="AW12" i="11"/>
  <c r="AW13" i="11"/>
  <c r="AW69" i="11"/>
  <c r="AW28" i="11"/>
  <c r="AW30" i="11"/>
  <c r="AW7" i="11"/>
  <c r="AW6" i="11"/>
  <c r="AW5" i="11"/>
  <c r="AW2" i="11"/>
  <c r="AW3" i="11"/>
  <c r="AW4" i="11"/>
  <c r="AW8" i="11"/>
  <c r="AW9" i="11"/>
  <c r="AW10" i="11"/>
  <c r="AW11" i="11"/>
  <c r="AW14" i="11"/>
  <c r="AW15" i="11"/>
  <c r="AW16" i="11"/>
  <c r="AW17" i="11"/>
  <c r="AW19" i="11"/>
  <c r="AW20" i="11"/>
  <c r="AW21" i="11"/>
  <c r="AW22" i="11"/>
  <c r="AW23" i="11"/>
  <c r="AW24" i="11"/>
  <c r="AW27" i="11"/>
  <c r="AW29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5" i="11"/>
  <c r="AW46" i="11"/>
  <c r="AW47" i="11"/>
  <c r="AW49" i="11"/>
  <c r="AW50" i="11"/>
  <c r="AW51" i="11"/>
  <c r="AW52" i="11"/>
  <c r="AW53" i="11"/>
  <c r="AW54" i="11"/>
  <c r="AW55" i="11"/>
  <c r="AW57" i="11"/>
  <c r="AW58" i="11"/>
  <c r="AW59" i="11"/>
  <c r="AW60" i="11"/>
  <c r="AW65" i="11"/>
  <c r="AW66" i="11"/>
  <c r="AW67" i="11"/>
  <c r="AW68" i="11"/>
  <c r="AW70" i="11"/>
  <c r="AW71" i="11"/>
  <c r="AW72" i="11"/>
  <c r="AW73" i="11"/>
  <c r="AW74" i="11"/>
  <c r="AW75" i="11"/>
  <c r="AW76" i="11"/>
  <c r="AW77" i="11"/>
  <c r="AW98" i="11"/>
</calcChain>
</file>

<file path=xl/sharedStrings.xml><?xml version="1.0" encoding="utf-8"?>
<sst xmlns="http://schemas.openxmlformats.org/spreadsheetml/2006/main" count="308" uniqueCount="225">
  <si>
    <t>Тема курсов повышения квалификации</t>
  </si>
  <si>
    <t>Категория слушателей</t>
  </si>
  <si>
    <t>Учителя русского языка и литературы</t>
  </si>
  <si>
    <t>Учителя математики</t>
  </si>
  <si>
    <t>Учителя химии</t>
  </si>
  <si>
    <t>Учителя географии</t>
  </si>
  <si>
    <t>Учителя биологии</t>
  </si>
  <si>
    <t>Учителя кубановедения</t>
  </si>
  <si>
    <t>Учителя информатики и ИКТ</t>
  </si>
  <si>
    <t>Учителя иностранных языков</t>
  </si>
  <si>
    <t>Общий объем (час.)</t>
  </si>
  <si>
    <t>Опыт и проблемы реализации учебных курсов ОПК и ОРКСЭ</t>
  </si>
  <si>
    <t>Анапа</t>
  </si>
  <si>
    <t>Армавир</t>
  </si>
  <si>
    <t>Геленджик</t>
  </si>
  <si>
    <t>Горячий Ключ</t>
  </si>
  <si>
    <t>Краснодар</t>
  </si>
  <si>
    <t>Новороссийск</t>
  </si>
  <si>
    <t>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</si>
  <si>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</si>
  <si>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</si>
  <si>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</si>
  <si>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</si>
  <si>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</si>
  <si>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</si>
  <si>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Гулькевический</t>
  </si>
  <si>
    <t>Динской</t>
  </si>
  <si>
    <t>Ейский</t>
  </si>
  <si>
    <t>Кавказский</t>
  </si>
  <si>
    <t>Калининский</t>
  </si>
  <si>
    <t>Каневской</t>
  </si>
  <si>
    <t>Кореновский</t>
  </si>
  <si>
    <t>Красноармейский</t>
  </si>
  <si>
    <t>Крымский</t>
  </si>
  <si>
    <t>Крыловской</t>
  </si>
  <si>
    <t>Курганинский</t>
  </si>
  <si>
    <t>Кущевский</t>
  </si>
  <si>
    <t>Лабинский</t>
  </si>
  <si>
    <t>Ленинградский</t>
  </si>
  <si>
    <t>Мостовской</t>
  </si>
  <si>
    <t>Отрадненский</t>
  </si>
  <si>
    <t xml:space="preserve">Новокубанский </t>
  </si>
  <si>
    <t>Новопокровский</t>
  </si>
  <si>
    <t>Павловский</t>
  </si>
  <si>
    <t>Приморско-Ахтарский</t>
  </si>
  <si>
    <t>Северский</t>
  </si>
  <si>
    <t>Славянский</t>
  </si>
  <si>
    <t>Староминской</t>
  </si>
  <si>
    <t>Тбилисский</t>
  </si>
  <si>
    <t>Темрюкский</t>
  </si>
  <si>
    <t>Тимашевский</t>
  </si>
  <si>
    <t>Туапсинский</t>
  </si>
  <si>
    <t xml:space="preserve">Тихорецкий </t>
  </si>
  <si>
    <t>Усть-Лабинский</t>
  </si>
  <si>
    <t>Успенский</t>
  </si>
  <si>
    <t>Щербиновский</t>
  </si>
  <si>
    <t>Всего</t>
  </si>
  <si>
    <t>Кафедра</t>
  </si>
  <si>
    <t>ЕНЭО</t>
  </si>
  <si>
    <t>ЗТЭО</t>
  </si>
  <si>
    <t>УОС</t>
  </si>
  <si>
    <t>ФО</t>
  </si>
  <si>
    <t>НО</t>
  </si>
  <si>
    <t>КПСП</t>
  </si>
  <si>
    <t>РРМВ</t>
  </si>
  <si>
    <t>Библиотечные специалисты</t>
  </si>
  <si>
    <t>Учителя начальных классов</t>
  </si>
  <si>
    <t>Социальные педагоги</t>
  </si>
  <si>
    <t>Учителя физической культуры</t>
  </si>
  <si>
    <t>Учителя физики</t>
  </si>
  <si>
    <t>Отсутствуют заявки:</t>
  </si>
  <si>
    <t>Эксперты по аттестации</t>
  </si>
  <si>
    <t>Административно-хозяйственное обеспечение деятельности образовательной организации в условиях реализации ФГОС ДО</t>
  </si>
  <si>
    <t>Административно-хозяйственное обеспечение деятельности образовательной организации в условиях реализации ФГОС ОО</t>
  </si>
  <si>
    <t>Проведение всестороннего анализа профессиональной деятельности аттестуемых педагогических работников в современных условиях</t>
  </si>
  <si>
    <t>Служба школьной медиации</t>
  </si>
  <si>
    <t>Управление общеобразовательной организацией в условиях введения ФГОС СОО</t>
  </si>
  <si>
    <t>Руководители и заместители руководителей СПО</t>
  </si>
  <si>
    <t>Заместители руководителей ДОУ по АХР/АХЧ, завхозы</t>
  </si>
  <si>
    <t>Заместители руководителей ОУ по АХР/АХЧ, завхозы</t>
  </si>
  <si>
    <t>Главные бухгалтеры, бухгалтеры автономных, бюджетных и казенных учреждений</t>
  </si>
  <si>
    <t>Руководители, заместители руководителей общеобразовательных организаций</t>
  </si>
  <si>
    <t>Формирование делопроизводства в образовательной организации</t>
  </si>
  <si>
    <t>Специалисты по кадрам</t>
  </si>
  <si>
    <t>Обучение иностранному языку в соответствии с требованиями ФГОС ООО и СОО</t>
  </si>
  <si>
    <t>МИ</t>
  </si>
  <si>
    <t>ИЯМД</t>
  </si>
  <si>
    <t>Учителя истории</t>
  </si>
  <si>
    <t>ОДР</t>
  </si>
  <si>
    <t>Учителя обществознания</t>
  </si>
  <si>
    <t>Совершенствование содержания и структуры урока ОБЖ в условиях реализации ФГОС ООО и СОО</t>
  </si>
  <si>
    <t>Преподаватели-организаторы ОБЖ</t>
  </si>
  <si>
    <t>Профессиональная компетентность учителя физической культуры в условиях реализации ФГОС ООО и СОО</t>
  </si>
  <si>
    <t>Подготовка и реализация физкультурно-спортивного комплекса ГТО в учебно-воспитательном процессе</t>
  </si>
  <si>
    <t>Изменения в содержании коррекционно-развивающей и логопедической работы с детьми в условиях введения ФГОС ОВЗ</t>
  </si>
  <si>
    <t>Методология и технологии реализации ФГОС НОО обучающихся с ОВЗ и ФГОС образования обучающихся с умственной отсталостью</t>
  </si>
  <si>
    <t>Заместители директоров (кураторы) по начальному образованию</t>
  </si>
  <si>
    <t>Учителя начальных классов со стажем работы менее 5 лет</t>
  </si>
  <si>
    <t>Содержание, методика и организация казачьего образования в условиях ФГОС</t>
  </si>
  <si>
    <t>Деятельность специалистов ШВР по обеспечению социальной успешности ребенка в образовательных организациях</t>
  </si>
  <si>
    <t>Специалисты ШВР</t>
  </si>
  <si>
    <t>Заместители директоров по ВР</t>
  </si>
  <si>
    <t>Воспитатели</t>
  </si>
  <si>
    <t>Музыкальные руководители</t>
  </si>
  <si>
    <t>Совершенствование компетентности библиотечных специалистов в условиях реализации ФГОС</t>
  </si>
  <si>
    <t>Методологические особенности преподавания географии в условиях реализации ФГОС ООО и СОО</t>
  </si>
  <si>
    <t>Учителя технологии</t>
  </si>
  <si>
    <t>Методологические особенности преподавания физики в условиях реализации ФГОС ООО и СОО</t>
  </si>
  <si>
    <t>Обновление содержания школьного филологического образования в свете требований ФГОС ООО и СОО</t>
  </si>
  <si>
    <t xml:space="preserve">Обучение  педагогических работников навыкам оказания первой помощи </t>
  </si>
  <si>
    <t>Белореченский район</t>
  </si>
  <si>
    <t>Кол-во чел.</t>
  </si>
  <si>
    <t>Объем часов</t>
  </si>
  <si>
    <t>Динской район</t>
  </si>
  <si>
    <t>Апшеронский район</t>
  </si>
  <si>
    <t>Красноармейский район</t>
  </si>
  <si>
    <t>Мостовский район</t>
  </si>
  <si>
    <t>Северский район</t>
  </si>
  <si>
    <t>Приморско-Ахтарск</t>
  </si>
  <si>
    <t>Славянский район</t>
  </si>
  <si>
    <t>Темрюкский район</t>
  </si>
  <si>
    <t>Управление общеобразовательной организацией в условиях введения и реализации образовательных и профессиональных стандартов</t>
  </si>
  <si>
    <t>Стратегическое управление развитием образовательной системы муниципального образования</t>
  </si>
  <si>
    <t>Специалисты ТМС, управления образованием</t>
  </si>
  <si>
    <t>Бухгалтерский (бюджетный) учет и отчетность в государственных (муниципальных) организациях</t>
  </si>
  <si>
    <t>Контрольно-надзорная деятельность в сфере образования Краснодарского края</t>
  </si>
  <si>
    <t>Эксперты по контролю качества образования</t>
  </si>
  <si>
    <t>Организационно-методическое сопровождение деятельности экспертов в области государственной аккредитации</t>
  </si>
  <si>
    <t>Эксперты в области государственной аккредитации</t>
  </si>
  <si>
    <t>Организация деятельности муниципальных работников в системе образования Краснодарского края</t>
  </si>
  <si>
    <t>Муниципальные работники системы образования</t>
  </si>
  <si>
    <t>Методологические особенности преподавания биологии в условиях реализации ФГОС ООО и СОО.</t>
  </si>
  <si>
    <t>Методологические особенности преподавания химии в условиях реализации ФГОС ООО и СОО.</t>
  </si>
  <si>
    <t>Повышение профессиональной компетенции учителя иностранного языка при формировании предметных и метапредметных результатов обучающихся</t>
  </si>
  <si>
    <t>Современные подходы к преподаванию предмета «Информатика и ИКТ» в условиях реализации ФГОС ООО и СОО</t>
  </si>
  <si>
    <t>Теория и методика обучения математике в процессе реализации ФГОС ООО и СОО</t>
  </si>
  <si>
    <t>Преподавание истории в условиях ФГОС СОО: культурно-антропологический и системно-деятельностный подход</t>
  </si>
  <si>
    <t>Преподавание обществознания в условиях ФГОС СОО: системно-деятельностный подход</t>
  </si>
  <si>
    <t>Учителя ОПК и ОРКСЭ</t>
  </si>
  <si>
    <t>Особенности преподавания кубановедения в условиях реализации ФГОС</t>
  </si>
  <si>
    <t>Преподавание кубановедения в соответствии с ФГОС НОО: особенности и перспективы</t>
  </si>
  <si>
    <t>Учителя кубановедения, преподающие в начальной школе</t>
  </si>
  <si>
    <t>Классные руководители и педагоги, работающие в классах казачьей направленности</t>
  </si>
  <si>
    <t>Организационно-методические аспекты реализации ФГОС в образовательной системе "Родной язык и родная литература"</t>
  </si>
  <si>
    <t>Методическое обеспечение развития читательской компетенции младшего школьника в соответствии с ФГОС</t>
  </si>
  <si>
    <t>Библиотечные специалисты, учителя начальных классов</t>
  </si>
  <si>
    <t>Профессиональная компетентность учителя технологии в условиях реализации ФГОС</t>
  </si>
  <si>
    <t>Предупреждение дорожно-транспортного травматизма обучающихся в условиях образовательной организации</t>
  </si>
  <si>
    <t>Заместители директора по ВР, классные руководители</t>
  </si>
  <si>
    <t>Теория и методика физического воспитания обучающихся, имеющих отклонения в состоянии здоровья</t>
  </si>
  <si>
    <t>Физкультурно-оздоровительная и спортивная деятельность общеобразовательной организации по подготовке обучающихся к сдаче нормативов ВФСК ГТО</t>
  </si>
  <si>
    <t>Организация спортивно-массовой деятельности учащихся в школьных спортивных клубах</t>
  </si>
  <si>
    <t>Учителя начальных классов ГС(К)ОУ и МОУ</t>
  </si>
  <si>
    <t>Особенности преподавания учебных предметов и осуществления коррекционной работы в условиях реализации ФГОС образования обучающихся с умственной отсталостью</t>
  </si>
  <si>
    <t>Педагогические работники ГОУ</t>
  </si>
  <si>
    <t>Современные подходы к реализации специальной индивидуальной программы развития в соответствии с требованиями ФГОС ОВЗ</t>
  </si>
  <si>
    <t>Педагогические работники, участвующие в реализации СИПР</t>
  </si>
  <si>
    <t>Особенности преподавания учебных предметов в начальной школе в условиях реализации ФГОС НОО, ФГОС НОО ОВЗ и ФГОС образования обучающихся с умственной отсталостью</t>
  </si>
  <si>
    <t>Учителя начальных классов, обучающие детей с ОВЗ</t>
  </si>
  <si>
    <t>Особенности преподавания учебных предметов «Ручной труд» и «Профильный труд» в условиях реализации ФГОС образования обучающихся с умственной отсталостью</t>
  </si>
  <si>
    <t>Учителя начальных классов и учителя трудового обучения, обучающие детей с умственной отсталостью</t>
  </si>
  <si>
    <t>Педагогические работники, реализующие АООП в ГОУ и МОУ</t>
  </si>
  <si>
    <t>Учителя-дефектологи, учителя-логопеды</t>
  </si>
  <si>
    <t>Особенности преподавания учебных предметов и осуществления коррекционной работы с обучающимися с ОВЗ в условиях реализации ФГОС</t>
  </si>
  <si>
    <t>Учителя ГОУ и МОУ</t>
  </si>
  <si>
    <t>Учителя-логопеды муниципальных школ</t>
  </si>
  <si>
    <t>Обучение и комплексное сопровождение детей с ЗПР  в условиях реализации ФГОС НОО обучающихся с ОВЗ</t>
  </si>
  <si>
    <t>Педагогические работники МОУ</t>
  </si>
  <si>
    <t>Совершенствование профессиональных компетенций учителей начальных классов в соответствии с ФГОС</t>
  </si>
  <si>
    <t>Современные образовательные технологии в практике работы молодого учителя начальных классов на основе ФГОС</t>
  </si>
  <si>
    <t>Методическое сопровождение учебных предметов "Родной язык" и "Литературное чтение на родном языке"</t>
  </si>
  <si>
    <t>Управление образовательной деятельностью на уровне начального общего образования на основе ФГОС</t>
  </si>
  <si>
    <t>Моделирование и проектирование воспитательного пространства ОО в условиях реализации ФГОС  общего образования</t>
  </si>
  <si>
    <t>Организация психологического сопровождения участников образовательного процесса в условиях реализации ФГОС общего образования</t>
  </si>
  <si>
    <t xml:space="preserve"> Педагоги-психологи </t>
  </si>
  <si>
    <t>Деятельность социального педагога в рамках реализации профессионального стандарта «Специалист в области воспитания»</t>
  </si>
  <si>
    <t>Развитие профессиональных компетенций руководителей образовательных организаций в условиях современного дополнительного образования</t>
  </si>
  <si>
    <t>Руководители организации дополнительного образования</t>
  </si>
  <si>
    <t>Современные образовательные технологии в контексте модернизации системы дополнительного образования</t>
  </si>
  <si>
    <t>Руководители организаций дополнительного образования</t>
  </si>
  <si>
    <t>Педагоги дополнительного образования детей</t>
  </si>
  <si>
    <t>Психолого-педагогическое сопровождение детей и подростков, переживших психотравмирующее событие (в т.ч. страдающих посттравматическим стрессовым расстройством)</t>
  </si>
  <si>
    <t xml:space="preserve">Педагоги-психологи </t>
  </si>
  <si>
    <t>Проектирование и реализация программ социально-педагогического сопровождения, обучающихся в трудной жизненной ситуации</t>
  </si>
  <si>
    <t>Организационные и инновационные аспекты внеурочной деятельности в условиях реализации ФГОС</t>
  </si>
  <si>
    <t>Заместители директоров по ВР, специалисты УО и ТМС</t>
  </si>
  <si>
    <t>Профилактика аутодиструктивного поведения и формирование жизнестойкости у подростков в условиях образовательного учреждения</t>
  </si>
  <si>
    <t xml:space="preserve">Педагоги-психологи  </t>
  </si>
  <si>
    <t>Педагогические работники</t>
  </si>
  <si>
    <t>Психологическая помощь детям и подросткам в кризисном состоянии</t>
  </si>
  <si>
    <t>Оптимизация ресурсов в реализации воспитательного процесса в соответствие с требованиями ФГОС ООО</t>
  </si>
  <si>
    <t>Организационно-педагогические условия деятельности классного руководителя, педагога -организатора</t>
  </si>
  <si>
    <t>Классные руководители, педагоги-организаторы</t>
  </si>
  <si>
    <t>Организация детского движения в образовательной организации</t>
  </si>
  <si>
    <t>Профилактика идеологии экстремизма среди подростков</t>
  </si>
  <si>
    <t>Классные руководители</t>
  </si>
  <si>
    <t>Современные подходы к содержанию и организации образовательной деятельности ДОО в условиях реализации ФГОС ДО</t>
  </si>
  <si>
    <t>Заведующие д/с</t>
  </si>
  <si>
    <t>Учителя-логопеды, учителя-дефектологи ДОО</t>
  </si>
  <si>
    <t>Инструкторы физической культуры</t>
  </si>
  <si>
    <t>Старшие воспитатели</t>
  </si>
  <si>
    <t>Подготовка муниципальных команд руководящих и педагогических работников: обеспечение качества образования в ДОО</t>
  </si>
  <si>
    <t>Муниципальные команды</t>
  </si>
  <si>
    <t>ППиДО</t>
  </si>
  <si>
    <t>Учителя ОПК, ОРКСЭ в начальных классах</t>
  </si>
  <si>
    <t>Учителя иностранного языка в начальных классах</t>
  </si>
  <si>
    <t>Учителя начальных классов, обучающих с ОВЗ</t>
  </si>
  <si>
    <t>Учителя физкультуры в начальных классах</t>
  </si>
  <si>
    <t>Обучение педагогических работников навыкам оказания первой помощи</t>
  </si>
  <si>
    <t>Учителя (преподаватели) физики (по диплому), основного общего и среднего (полного) общего образования (АСТРОНОМИЯ)</t>
  </si>
  <si>
    <t>Учителя музыки и ИЗО в начальных классах</t>
  </si>
  <si>
    <t>Технологии обучения одаренных детей (по предметам)</t>
  </si>
  <si>
    <t>Школьная команда, реализующих ФГОС СОО</t>
  </si>
  <si>
    <t>Учитель ИЗО</t>
  </si>
  <si>
    <t>Педагог дополнительного образования (естественнонаучный цикл)</t>
  </si>
  <si>
    <t>Воспитатель группы компенсирующей направленности (ОВЗ)</t>
  </si>
  <si>
    <t>Педагог-психолог ДО</t>
  </si>
  <si>
    <t>Потребность в обучении</t>
  </si>
  <si>
    <t>Руководители, заместители руководителей ОО</t>
  </si>
  <si>
    <t>Учитель музыки</t>
  </si>
  <si>
    <t>Методисты ОДО</t>
  </si>
  <si>
    <t>Тренер-преподаватель дополнительного спортивного образования</t>
  </si>
  <si>
    <t>Концертмейстер</t>
  </si>
  <si>
    <t>Учитель черчения</t>
  </si>
  <si>
    <t>Финансовая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</si>
</sst>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textRotation="90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3"/>
  <sheetViews>
    <sheetView tabSelected="1" zoomScale="84" zoomScaleNormal="84" workbookViewId="0">
      <pane xSplit="2" ySplit="3" topLeftCell="C10" activePane="bottomRight" state="frozen"/>
      <selection pane="topRight" activeCell="B1" sqref="B1"/>
      <selection pane="bottomLeft" activeCell="A5" sqref="A5"/>
      <selection pane="bottomRight" activeCell="T79" sqref="T79"/>
    </sheetView>
  </sheetViews>
  <sheetFormatPr defaultRowHeight="12.75" x14ac:dyDescent="0.2"/>
  <cols>
    <col min="1" max="1" width="6.7109375" style="3" customWidth="1"/>
    <col min="2" max="2" width="45.140625" style="5" customWidth="1"/>
    <col min="3" max="3" width="25.42578125" style="2" customWidth="1"/>
    <col min="4" max="4" width="11.28515625" style="2" customWidth="1"/>
    <col min="5" max="12" width="8.85546875" style="21" bestFit="1" customWidth="1"/>
    <col min="13" max="13" width="6.85546875" style="2" customWidth="1"/>
    <col min="14" max="17" width="8.85546875" style="21" bestFit="1" customWidth="1"/>
    <col min="18" max="18" width="11.140625" style="21" bestFit="1" customWidth="1"/>
    <col min="19" max="24" width="8.85546875" style="21" bestFit="1" customWidth="1"/>
    <col min="25" max="25" width="11.140625" style="21" bestFit="1" customWidth="1"/>
    <col min="26" max="32" width="8.85546875" style="21" bestFit="1" customWidth="1"/>
    <col min="33" max="33" width="6.140625" style="21" customWidth="1"/>
    <col min="34" max="34" width="7.140625" style="21" customWidth="1"/>
    <col min="35" max="40" width="6.140625" style="21" customWidth="1"/>
    <col min="41" max="41" width="4.140625" style="2" customWidth="1"/>
    <col min="42" max="48" width="6.140625" style="21" customWidth="1"/>
    <col min="49" max="49" width="6.140625" style="18" customWidth="1"/>
    <col min="50" max="16384" width="9.140625" style="10"/>
  </cols>
  <sheetData>
    <row r="1" spans="1:49" ht="94.5" x14ac:dyDescent="0.2">
      <c r="A1" s="8" t="s">
        <v>57</v>
      </c>
      <c r="B1" s="4" t="s">
        <v>0</v>
      </c>
      <c r="C1" s="4" t="s">
        <v>1</v>
      </c>
      <c r="D1" s="1" t="s">
        <v>10</v>
      </c>
      <c r="E1" s="20" t="s">
        <v>12</v>
      </c>
      <c r="F1" s="20" t="s">
        <v>13</v>
      </c>
      <c r="G1" s="20" t="s">
        <v>14</v>
      </c>
      <c r="H1" s="20" t="s">
        <v>15</v>
      </c>
      <c r="I1" s="20" t="s">
        <v>16</v>
      </c>
      <c r="J1" s="20" t="s">
        <v>17</v>
      </c>
      <c r="K1" s="20" t="s">
        <v>18</v>
      </c>
      <c r="L1" s="20" t="s">
        <v>19</v>
      </c>
      <c r="M1" s="1" t="s">
        <v>20</v>
      </c>
      <c r="N1" s="20" t="s">
        <v>21</v>
      </c>
      <c r="O1" s="20" t="s">
        <v>22</v>
      </c>
      <c r="P1" s="20" t="s">
        <v>23</v>
      </c>
      <c r="Q1" s="20" t="s">
        <v>24</v>
      </c>
      <c r="R1" s="20" t="s">
        <v>25</v>
      </c>
      <c r="S1" s="20" t="s">
        <v>26</v>
      </c>
      <c r="T1" s="20" t="s">
        <v>27</v>
      </c>
      <c r="U1" s="20" t="s">
        <v>28</v>
      </c>
      <c r="V1" s="20" t="s">
        <v>29</v>
      </c>
      <c r="W1" s="20" t="s">
        <v>30</v>
      </c>
      <c r="X1" s="20" t="s">
        <v>31</v>
      </c>
      <c r="Y1" s="20" t="s">
        <v>32</v>
      </c>
      <c r="Z1" s="20" t="s">
        <v>34</v>
      </c>
      <c r="AA1" s="20" t="s">
        <v>33</v>
      </c>
      <c r="AB1" s="20" t="s">
        <v>35</v>
      </c>
      <c r="AC1" s="20" t="s">
        <v>36</v>
      </c>
      <c r="AD1" s="20" t="s">
        <v>37</v>
      </c>
      <c r="AE1" s="20" t="s">
        <v>38</v>
      </c>
      <c r="AF1" s="20" t="s">
        <v>39</v>
      </c>
      <c r="AG1" s="20" t="s">
        <v>41</v>
      </c>
      <c r="AH1" s="20" t="s">
        <v>42</v>
      </c>
      <c r="AI1" s="20" t="s">
        <v>40</v>
      </c>
      <c r="AJ1" s="20" t="s">
        <v>43</v>
      </c>
      <c r="AK1" s="20" t="s">
        <v>44</v>
      </c>
      <c r="AL1" s="20" t="s">
        <v>45</v>
      </c>
      <c r="AM1" s="20" t="s">
        <v>46</v>
      </c>
      <c r="AN1" s="20" t="s">
        <v>47</v>
      </c>
      <c r="AO1" s="1" t="s">
        <v>48</v>
      </c>
      <c r="AP1" s="20" t="s">
        <v>49</v>
      </c>
      <c r="AQ1" s="20" t="s">
        <v>50</v>
      </c>
      <c r="AR1" s="20" t="s">
        <v>52</v>
      </c>
      <c r="AS1" s="20" t="s">
        <v>51</v>
      </c>
      <c r="AT1" s="20" t="s">
        <v>53</v>
      </c>
      <c r="AU1" s="20" t="s">
        <v>54</v>
      </c>
      <c r="AV1" s="20" t="s">
        <v>55</v>
      </c>
      <c r="AW1" s="9" t="s">
        <v>56</v>
      </c>
    </row>
    <row r="2" spans="1:49" ht="82.5" customHeight="1" x14ac:dyDescent="0.2">
      <c r="A2" s="3" t="s">
        <v>60</v>
      </c>
      <c r="B2" s="11" t="s">
        <v>76</v>
      </c>
      <c r="C2" s="11" t="s">
        <v>81</v>
      </c>
      <c r="D2" s="12">
        <v>72</v>
      </c>
      <c r="E2" s="21">
        <v>16</v>
      </c>
      <c r="F2" s="21">
        <v>11</v>
      </c>
      <c r="G2" s="21">
        <v>3</v>
      </c>
      <c r="H2" s="21">
        <v>3</v>
      </c>
      <c r="I2" s="21">
        <v>45</v>
      </c>
      <c r="K2" s="21">
        <v>25</v>
      </c>
      <c r="N2" s="21">
        <v>5</v>
      </c>
      <c r="Q2" s="21">
        <v>1</v>
      </c>
      <c r="R2" s="21">
        <v>6</v>
      </c>
      <c r="S2" s="21">
        <v>10</v>
      </c>
      <c r="T2" s="21">
        <v>8</v>
      </c>
      <c r="U2" s="21">
        <v>10</v>
      </c>
      <c r="V2" s="21">
        <v>1</v>
      </c>
      <c r="W2" s="21">
        <v>7</v>
      </c>
      <c r="X2" s="21">
        <v>8</v>
      </c>
      <c r="Y2" s="21">
        <v>2</v>
      </c>
      <c r="Z2" s="21">
        <v>3</v>
      </c>
      <c r="AB2" s="21">
        <v>1</v>
      </c>
      <c r="AC2" s="21">
        <v>2</v>
      </c>
      <c r="AD2" s="21">
        <v>7</v>
      </c>
      <c r="AE2" s="21">
        <v>13</v>
      </c>
      <c r="AF2" s="21">
        <v>4</v>
      </c>
      <c r="AG2" s="21">
        <v>14</v>
      </c>
      <c r="AH2" s="21">
        <v>1</v>
      </c>
      <c r="AK2" s="21">
        <v>3</v>
      </c>
      <c r="AL2" s="21">
        <v>2</v>
      </c>
      <c r="AM2" s="21">
        <v>10</v>
      </c>
      <c r="AP2" s="21">
        <v>16</v>
      </c>
      <c r="AQ2" s="21">
        <v>11</v>
      </c>
      <c r="AR2" s="21">
        <v>25</v>
      </c>
      <c r="AT2" s="21">
        <v>10</v>
      </c>
      <c r="AU2" s="21">
        <v>2</v>
      </c>
      <c r="AV2" s="21">
        <v>1</v>
      </c>
      <c r="AW2" s="13">
        <f>SUM(E2:AV2)</f>
        <v>286</v>
      </c>
    </row>
    <row r="3" spans="1:49" ht="78.75" customHeight="1" x14ac:dyDescent="0.2">
      <c r="A3" s="3" t="s">
        <v>60</v>
      </c>
      <c r="B3" s="11" t="s">
        <v>121</v>
      </c>
      <c r="C3" s="11" t="s">
        <v>77</v>
      </c>
      <c r="D3" s="12">
        <v>72</v>
      </c>
      <c r="F3" s="21">
        <v>2</v>
      </c>
      <c r="G3" s="21">
        <v>1</v>
      </c>
      <c r="H3" s="21">
        <v>2</v>
      </c>
      <c r="AB3" s="21">
        <v>1</v>
      </c>
      <c r="AU3" s="21">
        <v>1</v>
      </c>
      <c r="AW3" s="13">
        <f>SUM(E3:AV3)</f>
        <v>7</v>
      </c>
    </row>
    <row r="4" spans="1:49" ht="65.25" customHeight="1" x14ac:dyDescent="0.2">
      <c r="A4" s="3" t="s">
        <v>60</v>
      </c>
      <c r="B4" s="11" t="s">
        <v>122</v>
      </c>
      <c r="C4" s="11" t="s">
        <v>123</v>
      </c>
      <c r="D4" s="12">
        <v>72</v>
      </c>
      <c r="H4" s="21">
        <v>1</v>
      </c>
      <c r="AB4" s="21">
        <v>3</v>
      </c>
      <c r="AP4" s="21">
        <v>1</v>
      </c>
      <c r="AT4" s="21">
        <v>2</v>
      </c>
      <c r="AW4" s="13">
        <f t="shared" ref="AW4:AW76" si="0">SUM(E4:AV4)</f>
        <v>7</v>
      </c>
    </row>
    <row r="5" spans="1:49" ht="63" x14ac:dyDescent="0.2">
      <c r="A5" s="3" t="s">
        <v>60</v>
      </c>
      <c r="B5" s="11" t="s">
        <v>72</v>
      </c>
      <c r="C5" s="11" t="s">
        <v>78</v>
      </c>
      <c r="D5" s="12">
        <v>72</v>
      </c>
      <c r="E5" s="21">
        <v>4</v>
      </c>
      <c r="G5" s="21">
        <v>5</v>
      </c>
      <c r="H5" s="21">
        <v>1</v>
      </c>
      <c r="I5" s="21">
        <v>82</v>
      </c>
      <c r="N5" s="21">
        <v>1</v>
      </c>
      <c r="O5" s="21">
        <v>2</v>
      </c>
      <c r="R5" s="21">
        <v>2</v>
      </c>
      <c r="S5" s="21">
        <v>4</v>
      </c>
      <c r="U5" s="21">
        <v>6</v>
      </c>
      <c r="X5" s="21">
        <v>1</v>
      </c>
      <c r="AA5" s="21">
        <v>3</v>
      </c>
      <c r="AB5" s="21">
        <v>3</v>
      </c>
      <c r="AC5" s="21">
        <v>1</v>
      </c>
      <c r="AE5" s="21">
        <v>1</v>
      </c>
      <c r="AG5" s="21">
        <v>8</v>
      </c>
      <c r="AK5" s="21">
        <v>3</v>
      </c>
      <c r="AL5" s="21">
        <v>2</v>
      </c>
      <c r="AM5" s="21">
        <v>14</v>
      </c>
      <c r="AP5" s="21">
        <v>5</v>
      </c>
      <c r="AQ5" s="21">
        <v>1</v>
      </c>
      <c r="AT5" s="21">
        <v>1</v>
      </c>
      <c r="AW5" s="13">
        <f>SUM(E5:AV5)</f>
        <v>150</v>
      </c>
    </row>
    <row r="6" spans="1:49" ht="63" x14ac:dyDescent="0.2">
      <c r="A6" s="3" t="s">
        <v>60</v>
      </c>
      <c r="B6" s="11" t="s">
        <v>73</v>
      </c>
      <c r="C6" s="11" t="s">
        <v>79</v>
      </c>
      <c r="D6" s="12">
        <v>72</v>
      </c>
      <c r="E6" s="21">
        <v>6</v>
      </c>
      <c r="F6" s="21">
        <v>3</v>
      </c>
      <c r="I6" s="21">
        <v>36</v>
      </c>
      <c r="N6" s="21">
        <v>1</v>
      </c>
      <c r="O6" s="21">
        <v>1</v>
      </c>
      <c r="P6" s="21">
        <v>1</v>
      </c>
      <c r="Q6" s="21">
        <v>1</v>
      </c>
      <c r="S6" s="21">
        <v>7</v>
      </c>
      <c r="T6" s="21">
        <v>3</v>
      </c>
      <c r="U6" s="21">
        <v>3</v>
      </c>
      <c r="V6" s="21">
        <v>1</v>
      </c>
      <c r="W6" s="21">
        <v>5</v>
      </c>
      <c r="X6" s="21">
        <v>2</v>
      </c>
      <c r="AA6" s="21">
        <v>5</v>
      </c>
      <c r="AD6" s="21">
        <v>1</v>
      </c>
      <c r="AG6" s="21">
        <v>7</v>
      </c>
      <c r="AK6" s="21">
        <v>2</v>
      </c>
      <c r="AL6" s="21">
        <v>1</v>
      </c>
      <c r="AM6" s="21">
        <v>2</v>
      </c>
      <c r="AP6" s="21">
        <v>2</v>
      </c>
      <c r="AT6" s="21">
        <v>2</v>
      </c>
      <c r="AW6" s="13">
        <f>SUM(E6:AV6)</f>
        <v>92</v>
      </c>
    </row>
    <row r="7" spans="1:49" ht="63" x14ac:dyDescent="0.2">
      <c r="A7" s="3" t="s">
        <v>60</v>
      </c>
      <c r="B7" s="11" t="s">
        <v>124</v>
      </c>
      <c r="C7" s="11" t="s">
        <v>80</v>
      </c>
      <c r="D7" s="12">
        <v>72</v>
      </c>
      <c r="I7" s="21">
        <v>32</v>
      </c>
      <c r="S7" s="21">
        <v>3</v>
      </c>
      <c r="AE7" s="21">
        <v>3</v>
      </c>
      <c r="AJ7" s="21">
        <v>25</v>
      </c>
      <c r="AW7" s="13">
        <f>SUM(E7:AV7)</f>
        <v>63</v>
      </c>
    </row>
    <row r="8" spans="1:49" ht="31.5" x14ac:dyDescent="0.2">
      <c r="A8" s="3" t="s">
        <v>60</v>
      </c>
      <c r="B8" s="11" t="s">
        <v>82</v>
      </c>
      <c r="C8" s="11" t="s">
        <v>83</v>
      </c>
      <c r="D8" s="12">
        <v>72</v>
      </c>
      <c r="E8" s="21">
        <v>13</v>
      </c>
      <c r="F8" s="21">
        <v>2</v>
      </c>
      <c r="G8" s="21">
        <v>5</v>
      </c>
      <c r="I8" s="21">
        <v>91</v>
      </c>
      <c r="L8" s="21">
        <v>1</v>
      </c>
      <c r="N8" s="21">
        <v>4</v>
      </c>
      <c r="O8" s="21">
        <v>3</v>
      </c>
      <c r="Q8" s="21">
        <v>1</v>
      </c>
      <c r="R8" s="21">
        <v>1</v>
      </c>
      <c r="S8" s="21">
        <v>6</v>
      </c>
      <c r="T8" s="21">
        <v>6</v>
      </c>
      <c r="U8" s="21">
        <v>3</v>
      </c>
      <c r="W8" s="21">
        <v>2</v>
      </c>
      <c r="X8" s="21">
        <v>1</v>
      </c>
      <c r="Y8" s="21">
        <v>2</v>
      </c>
      <c r="AA8" s="21">
        <v>5</v>
      </c>
      <c r="AB8" s="21">
        <v>2</v>
      </c>
      <c r="AC8" s="21">
        <v>1</v>
      </c>
      <c r="AD8" s="21">
        <v>1</v>
      </c>
      <c r="AG8" s="21">
        <v>8</v>
      </c>
      <c r="AK8" s="21">
        <v>2</v>
      </c>
      <c r="AL8" s="21">
        <v>1</v>
      </c>
      <c r="AP8" s="21">
        <v>4</v>
      </c>
      <c r="AQ8" s="21">
        <v>2</v>
      </c>
      <c r="AW8" s="13">
        <f t="shared" si="0"/>
        <v>167</v>
      </c>
    </row>
    <row r="9" spans="1:49" ht="63" x14ac:dyDescent="0.2">
      <c r="A9" s="3" t="s">
        <v>60</v>
      </c>
      <c r="B9" s="11" t="s">
        <v>74</v>
      </c>
      <c r="C9" s="11" t="s">
        <v>71</v>
      </c>
      <c r="D9" s="12">
        <v>24</v>
      </c>
      <c r="E9" s="21">
        <v>3</v>
      </c>
      <c r="G9" s="21">
        <v>2</v>
      </c>
      <c r="L9" s="21">
        <v>1</v>
      </c>
      <c r="O9" s="21">
        <v>1</v>
      </c>
      <c r="P9" s="21">
        <v>1</v>
      </c>
      <c r="R9" s="21">
        <v>1</v>
      </c>
      <c r="T9" s="21">
        <v>1</v>
      </c>
      <c r="V9" s="21">
        <v>1</v>
      </c>
      <c r="X9" s="21">
        <v>2</v>
      </c>
      <c r="AA9" s="21">
        <v>1</v>
      </c>
      <c r="AK9" s="21">
        <v>1</v>
      </c>
      <c r="AP9" s="21">
        <v>2</v>
      </c>
      <c r="AW9" s="13">
        <f t="shared" si="0"/>
        <v>17</v>
      </c>
    </row>
    <row r="10" spans="1:49" ht="31.5" x14ac:dyDescent="0.2">
      <c r="A10" s="3" t="s">
        <v>60</v>
      </c>
      <c r="B10" s="11" t="s">
        <v>125</v>
      </c>
      <c r="C10" s="11" t="s">
        <v>126</v>
      </c>
      <c r="D10" s="12">
        <v>24</v>
      </c>
      <c r="F10" s="21">
        <v>2</v>
      </c>
      <c r="H10" s="21">
        <v>1</v>
      </c>
      <c r="O10" s="21">
        <v>27</v>
      </c>
      <c r="AJ10" s="21">
        <v>10</v>
      </c>
      <c r="AP10" s="21">
        <v>1</v>
      </c>
      <c r="AW10" s="13">
        <f t="shared" si="0"/>
        <v>41</v>
      </c>
    </row>
    <row r="11" spans="1:49" ht="53.25" customHeight="1" x14ac:dyDescent="0.2">
      <c r="A11" s="3" t="s">
        <v>60</v>
      </c>
      <c r="B11" s="11" t="s">
        <v>127</v>
      </c>
      <c r="C11" s="11" t="s">
        <v>128</v>
      </c>
      <c r="D11" s="12">
        <v>24</v>
      </c>
      <c r="H11" s="21">
        <v>1</v>
      </c>
      <c r="I11" s="21">
        <v>1</v>
      </c>
      <c r="AJ11" s="21">
        <v>10</v>
      </c>
      <c r="AP11" s="21">
        <v>2</v>
      </c>
      <c r="AW11" s="13">
        <f t="shared" si="0"/>
        <v>14</v>
      </c>
    </row>
    <row r="12" spans="1:49" ht="47.25" x14ac:dyDescent="0.2">
      <c r="A12" s="3" t="s">
        <v>60</v>
      </c>
      <c r="B12" s="11" t="s">
        <v>129</v>
      </c>
      <c r="C12" s="11" t="s">
        <v>130</v>
      </c>
      <c r="D12" s="12">
        <v>72</v>
      </c>
      <c r="H12" s="21">
        <v>1</v>
      </c>
      <c r="AT12" s="21">
        <v>1</v>
      </c>
      <c r="AW12" s="13">
        <f t="shared" si="0"/>
        <v>2</v>
      </c>
    </row>
    <row r="13" spans="1:49" ht="47.25" x14ac:dyDescent="0.2">
      <c r="A13" s="3" t="s">
        <v>58</v>
      </c>
      <c r="B13" s="11" t="s">
        <v>131</v>
      </c>
      <c r="C13" s="11" t="s">
        <v>6</v>
      </c>
      <c r="D13" s="12">
        <v>108</v>
      </c>
      <c r="E13" s="21">
        <v>8</v>
      </c>
      <c r="F13" s="21">
        <v>10</v>
      </c>
      <c r="G13" s="21">
        <v>1</v>
      </c>
      <c r="H13" s="21">
        <v>1</v>
      </c>
      <c r="I13" s="21">
        <v>28</v>
      </c>
      <c r="K13" s="21">
        <v>25</v>
      </c>
      <c r="L13" s="21">
        <v>2</v>
      </c>
      <c r="N13" s="21">
        <v>4</v>
      </c>
      <c r="Q13" s="21">
        <v>2</v>
      </c>
      <c r="R13" s="21">
        <v>2</v>
      </c>
      <c r="S13" s="21">
        <v>5</v>
      </c>
      <c r="T13" s="21">
        <v>23</v>
      </c>
      <c r="U13" s="21">
        <v>6</v>
      </c>
      <c r="W13" s="21">
        <v>10</v>
      </c>
      <c r="X13" s="21">
        <v>2</v>
      </c>
      <c r="Y13" s="21">
        <v>2</v>
      </c>
      <c r="AA13" s="21">
        <v>5</v>
      </c>
      <c r="AB13" s="21">
        <v>3</v>
      </c>
      <c r="AC13" s="21">
        <v>2</v>
      </c>
      <c r="AD13" s="21">
        <v>3</v>
      </c>
      <c r="AE13" s="21">
        <v>1</v>
      </c>
      <c r="AF13" s="21">
        <v>4</v>
      </c>
      <c r="AG13" s="21">
        <v>10</v>
      </c>
      <c r="AH13" s="21">
        <v>2</v>
      </c>
      <c r="AI13" s="21">
        <v>25</v>
      </c>
      <c r="AK13" s="21">
        <v>1</v>
      </c>
      <c r="AL13" s="21">
        <v>3</v>
      </c>
      <c r="AM13" s="21">
        <v>3</v>
      </c>
      <c r="AP13" s="21">
        <v>6</v>
      </c>
      <c r="AQ13" s="21">
        <v>4</v>
      </c>
      <c r="AR13" s="21">
        <v>8</v>
      </c>
      <c r="AS13" s="21">
        <v>25</v>
      </c>
      <c r="AT13" s="21">
        <v>7</v>
      </c>
      <c r="AU13" s="21">
        <v>4</v>
      </c>
      <c r="AV13" s="21">
        <v>4</v>
      </c>
      <c r="AW13" s="13">
        <f t="shared" si="0"/>
        <v>251</v>
      </c>
    </row>
    <row r="14" spans="1:49" ht="47.25" x14ac:dyDescent="0.2">
      <c r="A14" s="3" t="s">
        <v>58</v>
      </c>
      <c r="B14" s="11" t="s">
        <v>105</v>
      </c>
      <c r="C14" s="11" t="s">
        <v>5</v>
      </c>
      <c r="D14" s="12">
        <v>108</v>
      </c>
      <c r="E14" s="21">
        <v>6</v>
      </c>
      <c r="F14" s="21">
        <v>5</v>
      </c>
      <c r="G14" s="21">
        <v>1</v>
      </c>
      <c r="H14" s="21">
        <v>1</v>
      </c>
      <c r="I14" s="21">
        <v>32</v>
      </c>
      <c r="K14" s="21">
        <v>25</v>
      </c>
      <c r="L14" s="21">
        <v>1</v>
      </c>
      <c r="N14" s="21">
        <v>3</v>
      </c>
      <c r="O14" s="21">
        <v>1</v>
      </c>
      <c r="P14" s="21">
        <v>1</v>
      </c>
      <c r="Q14" s="21">
        <v>2</v>
      </c>
      <c r="R14" s="21">
        <v>1</v>
      </c>
      <c r="S14" s="21">
        <v>5</v>
      </c>
      <c r="T14" s="21">
        <v>7</v>
      </c>
      <c r="U14" s="21">
        <v>4</v>
      </c>
      <c r="W14" s="21">
        <v>9</v>
      </c>
      <c r="X14" s="21">
        <v>3</v>
      </c>
      <c r="Y14" s="21">
        <v>3</v>
      </c>
      <c r="Z14" s="21">
        <v>1</v>
      </c>
      <c r="AA14" s="21">
        <v>4</v>
      </c>
      <c r="AB14" s="21">
        <v>6</v>
      </c>
      <c r="AC14" s="21">
        <v>1</v>
      </c>
      <c r="AD14" s="21">
        <v>5</v>
      </c>
      <c r="AE14" s="21">
        <v>4</v>
      </c>
      <c r="AF14" s="21">
        <v>3</v>
      </c>
      <c r="AG14" s="21">
        <v>8</v>
      </c>
      <c r="AH14" s="21">
        <v>1</v>
      </c>
      <c r="AI14" s="21">
        <v>25</v>
      </c>
      <c r="AK14" s="21">
        <v>2</v>
      </c>
      <c r="AL14" s="21">
        <v>2</v>
      </c>
      <c r="AM14" s="21">
        <v>8</v>
      </c>
      <c r="AP14" s="21">
        <v>6</v>
      </c>
      <c r="AQ14" s="21">
        <v>5</v>
      </c>
      <c r="AR14" s="21">
        <v>6</v>
      </c>
      <c r="AT14" s="21">
        <v>6</v>
      </c>
      <c r="AU14" s="21">
        <v>3</v>
      </c>
      <c r="AV14" s="21">
        <v>3</v>
      </c>
      <c r="AW14" s="13">
        <f t="shared" si="0"/>
        <v>209</v>
      </c>
    </row>
    <row r="15" spans="1:49" ht="31.5" customHeight="1" x14ac:dyDescent="0.2">
      <c r="A15" s="3" t="s">
        <v>58</v>
      </c>
      <c r="B15" s="11" t="s">
        <v>132</v>
      </c>
      <c r="C15" s="11" t="s">
        <v>4</v>
      </c>
      <c r="D15" s="12">
        <v>108</v>
      </c>
      <c r="E15" s="21">
        <v>2</v>
      </c>
      <c r="F15" s="21">
        <v>9</v>
      </c>
      <c r="G15" s="21">
        <v>2</v>
      </c>
      <c r="H15" s="21">
        <v>2</v>
      </c>
      <c r="I15" s="21">
        <v>19</v>
      </c>
      <c r="K15" s="21">
        <v>25</v>
      </c>
      <c r="L15" s="21">
        <v>1</v>
      </c>
      <c r="N15" s="21">
        <v>3</v>
      </c>
      <c r="P15" s="21">
        <v>1</v>
      </c>
      <c r="Q15" s="21">
        <v>1</v>
      </c>
      <c r="S15" s="21">
        <v>5</v>
      </c>
      <c r="T15" s="21">
        <v>23</v>
      </c>
      <c r="U15" s="21">
        <v>3</v>
      </c>
      <c r="W15" s="21">
        <v>9</v>
      </c>
      <c r="X15" s="21">
        <v>2</v>
      </c>
      <c r="Y15" s="21">
        <v>1</v>
      </c>
      <c r="AA15" s="21">
        <v>1</v>
      </c>
      <c r="AB15" s="21">
        <v>4</v>
      </c>
      <c r="AC15" s="21">
        <v>1</v>
      </c>
      <c r="AD15" s="21">
        <v>1</v>
      </c>
      <c r="AE15" s="21">
        <v>1</v>
      </c>
      <c r="AF15" s="21">
        <v>3</v>
      </c>
      <c r="AG15" s="21">
        <v>8</v>
      </c>
      <c r="AH15" s="21">
        <v>1</v>
      </c>
      <c r="AK15" s="21">
        <v>2</v>
      </c>
      <c r="AL15" s="21">
        <v>3</v>
      </c>
      <c r="AM15" s="21">
        <v>4</v>
      </c>
      <c r="AP15" s="21">
        <v>7</v>
      </c>
      <c r="AQ15" s="21">
        <v>3</v>
      </c>
      <c r="AR15" s="21">
        <v>2</v>
      </c>
      <c r="AT15" s="21">
        <v>4</v>
      </c>
      <c r="AU15" s="21">
        <v>3</v>
      </c>
      <c r="AV15" s="21">
        <v>2</v>
      </c>
      <c r="AW15" s="13">
        <f t="shared" si="0"/>
        <v>158</v>
      </c>
    </row>
    <row r="16" spans="1:49" ht="52.5" customHeight="1" x14ac:dyDescent="0.2">
      <c r="A16" s="3" t="s">
        <v>58</v>
      </c>
      <c r="B16" s="11" t="s">
        <v>107</v>
      </c>
      <c r="C16" s="11" t="s">
        <v>69</v>
      </c>
      <c r="D16" s="12">
        <v>108</v>
      </c>
      <c r="E16" s="21">
        <v>13</v>
      </c>
      <c r="F16" s="21">
        <v>7</v>
      </c>
      <c r="G16" s="21">
        <v>2</v>
      </c>
      <c r="H16" s="21">
        <v>2</v>
      </c>
      <c r="I16" s="21">
        <v>36</v>
      </c>
      <c r="K16" s="21">
        <v>25</v>
      </c>
      <c r="L16" s="21">
        <v>3</v>
      </c>
      <c r="N16" s="21">
        <v>6</v>
      </c>
      <c r="Q16" s="21">
        <v>2</v>
      </c>
      <c r="R16" s="21">
        <v>1</v>
      </c>
      <c r="S16" s="21">
        <v>9</v>
      </c>
      <c r="T16" s="21">
        <v>6</v>
      </c>
      <c r="U16" s="21">
        <v>3</v>
      </c>
      <c r="W16" s="21">
        <v>6</v>
      </c>
      <c r="X16" s="21">
        <v>4</v>
      </c>
      <c r="Y16" s="21">
        <v>1</v>
      </c>
      <c r="AA16" s="21">
        <v>25</v>
      </c>
      <c r="AB16" s="21">
        <v>8</v>
      </c>
      <c r="AC16" s="21">
        <v>1</v>
      </c>
      <c r="AD16" s="21">
        <v>1</v>
      </c>
      <c r="AE16" s="21">
        <v>3</v>
      </c>
      <c r="AF16" s="21">
        <v>1</v>
      </c>
      <c r="AG16" s="21">
        <v>10</v>
      </c>
      <c r="AH16" s="21">
        <v>1</v>
      </c>
      <c r="AK16" s="21">
        <v>6</v>
      </c>
      <c r="AL16" s="21">
        <v>3</v>
      </c>
      <c r="AM16" s="21">
        <v>10</v>
      </c>
      <c r="AP16" s="21">
        <v>4</v>
      </c>
      <c r="AQ16" s="21">
        <v>2</v>
      </c>
      <c r="AS16" s="21">
        <v>25</v>
      </c>
      <c r="AT16" s="21">
        <v>5</v>
      </c>
      <c r="AU16" s="21">
        <v>2</v>
      </c>
      <c r="AV16" s="21">
        <v>7</v>
      </c>
      <c r="AW16" s="13">
        <f t="shared" si="0"/>
        <v>240</v>
      </c>
    </row>
    <row r="17" spans="1:49" ht="75" customHeight="1" x14ac:dyDescent="0.2">
      <c r="A17" s="3" t="s">
        <v>86</v>
      </c>
      <c r="B17" s="11" t="s">
        <v>84</v>
      </c>
      <c r="C17" s="11" t="s">
        <v>9</v>
      </c>
      <c r="D17" s="12">
        <v>108</v>
      </c>
      <c r="E17" s="21">
        <v>37</v>
      </c>
      <c r="F17" s="21">
        <v>10</v>
      </c>
      <c r="G17" s="21">
        <v>7</v>
      </c>
      <c r="H17" s="21">
        <v>3</v>
      </c>
      <c r="I17" s="21">
        <v>102</v>
      </c>
      <c r="K17" s="21">
        <v>100</v>
      </c>
      <c r="N17" s="21">
        <v>3</v>
      </c>
      <c r="O17" s="21">
        <v>1</v>
      </c>
      <c r="P17" s="21">
        <v>3</v>
      </c>
      <c r="Q17" s="21">
        <v>5</v>
      </c>
      <c r="S17" s="21">
        <v>27</v>
      </c>
      <c r="T17" s="21">
        <v>7</v>
      </c>
      <c r="U17" s="21">
        <v>7</v>
      </c>
      <c r="W17" s="21">
        <v>20</v>
      </c>
      <c r="X17" s="21">
        <v>4</v>
      </c>
      <c r="Y17" s="21">
        <v>2</v>
      </c>
      <c r="AA17" s="21">
        <v>6</v>
      </c>
      <c r="AB17" s="21">
        <v>8</v>
      </c>
      <c r="AC17" s="21">
        <v>2</v>
      </c>
      <c r="AD17" s="21">
        <v>5</v>
      </c>
      <c r="AE17" s="21">
        <v>4</v>
      </c>
      <c r="AF17" s="21">
        <v>5</v>
      </c>
      <c r="AG17" s="21">
        <v>11</v>
      </c>
      <c r="AH17" s="21">
        <v>2</v>
      </c>
      <c r="AK17" s="21">
        <v>5</v>
      </c>
      <c r="AL17" s="21">
        <v>5</v>
      </c>
      <c r="AM17" s="21">
        <v>25</v>
      </c>
      <c r="AP17" s="21">
        <v>13</v>
      </c>
      <c r="AQ17" s="21">
        <v>6</v>
      </c>
      <c r="AR17" s="21">
        <v>25</v>
      </c>
      <c r="AS17" s="21">
        <v>25</v>
      </c>
      <c r="AT17" s="21">
        <v>17</v>
      </c>
      <c r="AU17" s="21">
        <v>4</v>
      </c>
      <c r="AV17" s="21">
        <v>8</v>
      </c>
      <c r="AW17" s="13">
        <f t="shared" si="0"/>
        <v>514</v>
      </c>
    </row>
    <row r="18" spans="1:49" ht="75" customHeight="1" x14ac:dyDescent="0.2">
      <c r="A18" s="3" t="s">
        <v>86</v>
      </c>
      <c r="B18" s="11" t="s">
        <v>133</v>
      </c>
      <c r="C18" s="11" t="s">
        <v>9</v>
      </c>
      <c r="D18" s="12">
        <v>36</v>
      </c>
      <c r="E18" s="21">
        <v>1</v>
      </c>
      <c r="F18" s="21">
        <v>7</v>
      </c>
      <c r="G18" s="21">
        <v>1</v>
      </c>
      <c r="H18" s="21">
        <v>3</v>
      </c>
      <c r="I18" s="21">
        <v>13</v>
      </c>
      <c r="S18" s="21">
        <v>2</v>
      </c>
      <c r="Y18" s="21">
        <v>2</v>
      </c>
      <c r="AA18" s="21">
        <v>4</v>
      </c>
      <c r="AD18" s="21">
        <v>2</v>
      </c>
      <c r="AM18" s="21">
        <v>1</v>
      </c>
      <c r="AP18" s="21">
        <v>1</v>
      </c>
      <c r="AW18" s="13">
        <f t="shared" si="0"/>
        <v>37</v>
      </c>
    </row>
    <row r="19" spans="1:49" ht="47.25" x14ac:dyDescent="0.2">
      <c r="A19" s="3" t="s">
        <v>85</v>
      </c>
      <c r="B19" s="11" t="s">
        <v>134</v>
      </c>
      <c r="C19" s="11" t="s">
        <v>8</v>
      </c>
      <c r="D19" s="12">
        <v>108</v>
      </c>
      <c r="E19" s="21">
        <v>10</v>
      </c>
      <c r="F19" s="21">
        <v>4</v>
      </c>
      <c r="G19" s="21">
        <v>2</v>
      </c>
      <c r="H19" s="21">
        <v>1</v>
      </c>
      <c r="I19" s="21">
        <v>34</v>
      </c>
      <c r="K19" s="21">
        <v>25</v>
      </c>
      <c r="L19" s="21">
        <v>2</v>
      </c>
      <c r="N19" s="21">
        <v>6</v>
      </c>
      <c r="P19" s="21">
        <v>1</v>
      </c>
      <c r="Q19" s="21">
        <v>1</v>
      </c>
      <c r="R19" s="21">
        <v>2</v>
      </c>
      <c r="S19" s="21">
        <v>8</v>
      </c>
      <c r="T19" s="21">
        <v>11</v>
      </c>
      <c r="U19" s="21">
        <v>5</v>
      </c>
      <c r="W19" s="21">
        <v>8</v>
      </c>
      <c r="X19" s="21">
        <v>4</v>
      </c>
      <c r="Y19" s="21">
        <v>3</v>
      </c>
      <c r="AA19" s="21">
        <v>3</v>
      </c>
      <c r="AB19" s="21">
        <v>5</v>
      </c>
      <c r="AC19" s="21">
        <v>2</v>
      </c>
      <c r="AD19" s="21">
        <v>1</v>
      </c>
      <c r="AE19" s="21">
        <v>2</v>
      </c>
      <c r="AF19" s="21">
        <v>4</v>
      </c>
      <c r="AG19" s="21">
        <v>10</v>
      </c>
      <c r="AH19" s="21">
        <v>2</v>
      </c>
      <c r="AJ19" s="21">
        <v>50</v>
      </c>
      <c r="AK19" s="21">
        <v>5</v>
      </c>
      <c r="AM19" s="21">
        <v>13</v>
      </c>
      <c r="AP19" s="21">
        <v>7</v>
      </c>
      <c r="AQ19" s="21">
        <v>3</v>
      </c>
      <c r="AR19" s="21">
        <v>25</v>
      </c>
      <c r="AT19" s="21">
        <v>2</v>
      </c>
      <c r="AU19" s="21">
        <v>3</v>
      </c>
      <c r="AV19" s="21">
        <v>4</v>
      </c>
      <c r="AW19" s="13">
        <f t="shared" si="0"/>
        <v>268</v>
      </c>
    </row>
    <row r="20" spans="1:49" ht="31.5" x14ac:dyDescent="0.2">
      <c r="A20" s="3" t="s">
        <v>85</v>
      </c>
      <c r="B20" s="11" t="s">
        <v>135</v>
      </c>
      <c r="C20" s="11" t="s">
        <v>3</v>
      </c>
      <c r="D20" s="12">
        <v>108</v>
      </c>
      <c r="E20" s="21">
        <v>14</v>
      </c>
      <c r="F20" s="21">
        <v>15</v>
      </c>
      <c r="G20" s="21">
        <v>6</v>
      </c>
      <c r="H20" s="21">
        <v>3</v>
      </c>
      <c r="I20" s="21">
        <v>54</v>
      </c>
      <c r="K20" s="21">
        <v>50</v>
      </c>
      <c r="N20" s="21">
        <v>7</v>
      </c>
      <c r="P20" s="21">
        <v>1</v>
      </c>
      <c r="Q20" s="21">
        <v>4</v>
      </c>
      <c r="R20" s="21">
        <v>4</v>
      </c>
      <c r="S20" s="21">
        <v>10</v>
      </c>
      <c r="T20" s="21">
        <v>26</v>
      </c>
      <c r="U20" s="21">
        <v>4</v>
      </c>
      <c r="V20" s="21">
        <v>1</v>
      </c>
      <c r="W20" s="21">
        <v>13</v>
      </c>
      <c r="X20" s="21">
        <v>6</v>
      </c>
      <c r="Y20" s="21">
        <v>11</v>
      </c>
      <c r="AA20" s="21">
        <v>4</v>
      </c>
      <c r="AB20" s="21">
        <v>13</v>
      </c>
      <c r="AC20" s="21">
        <v>2</v>
      </c>
      <c r="AD20" s="21">
        <v>5</v>
      </c>
      <c r="AE20" s="21">
        <v>6</v>
      </c>
      <c r="AF20" s="21">
        <v>4</v>
      </c>
      <c r="AG20" s="21">
        <v>21</v>
      </c>
      <c r="AH20" s="21">
        <v>2</v>
      </c>
      <c r="AK20" s="21">
        <v>10</v>
      </c>
      <c r="AL20" s="21">
        <v>4</v>
      </c>
      <c r="AM20" s="21">
        <v>15</v>
      </c>
      <c r="AP20" s="21">
        <v>9</v>
      </c>
      <c r="AQ20" s="21">
        <v>10</v>
      </c>
      <c r="AR20" s="21">
        <v>25</v>
      </c>
      <c r="AT20" s="21">
        <v>14</v>
      </c>
      <c r="AU20" s="21">
        <v>2</v>
      </c>
      <c r="AV20" s="21">
        <v>11</v>
      </c>
      <c r="AW20" s="13">
        <f t="shared" si="0"/>
        <v>386</v>
      </c>
    </row>
    <row r="21" spans="1:49" ht="47.25" x14ac:dyDescent="0.2">
      <c r="A21" s="3" t="s">
        <v>88</v>
      </c>
      <c r="B21" s="11" t="s">
        <v>136</v>
      </c>
      <c r="C21" s="11" t="s">
        <v>87</v>
      </c>
      <c r="D21" s="12">
        <v>108</v>
      </c>
      <c r="E21" s="21">
        <v>17</v>
      </c>
      <c r="F21" s="21">
        <v>6</v>
      </c>
      <c r="G21" s="21">
        <v>5</v>
      </c>
      <c r="H21" s="21">
        <v>4</v>
      </c>
      <c r="I21" s="21">
        <v>43</v>
      </c>
      <c r="K21" s="21">
        <v>25</v>
      </c>
      <c r="N21" s="21">
        <v>2</v>
      </c>
      <c r="O21" s="21">
        <v>1</v>
      </c>
      <c r="P21" s="21">
        <v>1</v>
      </c>
      <c r="Q21" s="21">
        <v>3</v>
      </c>
      <c r="R21" s="21">
        <v>4</v>
      </c>
      <c r="S21" s="21">
        <v>13</v>
      </c>
      <c r="T21" s="21">
        <v>25</v>
      </c>
      <c r="U21" s="21">
        <v>6</v>
      </c>
      <c r="V21" s="21">
        <v>2</v>
      </c>
      <c r="W21" s="21">
        <v>5</v>
      </c>
      <c r="X21" s="21">
        <v>2</v>
      </c>
      <c r="Y21" s="21">
        <v>3</v>
      </c>
      <c r="AA21" s="21">
        <v>7</v>
      </c>
      <c r="AB21" s="21">
        <v>2</v>
      </c>
      <c r="AD21" s="21">
        <v>4</v>
      </c>
      <c r="AE21" s="21">
        <v>3</v>
      </c>
      <c r="AF21" s="21">
        <v>2</v>
      </c>
      <c r="AG21" s="21">
        <v>10</v>
      </c>
      <c r="AH21" s="21">
        <v>1</v>
      </c>
      <c r="AI21" s="21">
        <v>25</v>
      </c>
      <c r="AK21" s="21">
        <v>2</v>
      </c>
      <c r="AL21" s="21">
        <v>5</v>
      </c>
      <c r="AM21" s="21">
        <v>7</v>
      </c>
      <c r="AP21" s="21">
        <v>8</v>
      </c>
      <c r="AQ21" s="21">
        <v>3</v>
      </c>
      <c r="AR21" s="21">
        <v>7</v>
      </c>
      <c r="AS21" s="21">
        <v>25</v>
      </c>
      <c r="AT21" s="21">
        <v>4</v>
      </c>
      <c r="AU21" s="21">
        <v>2</v>
      </c>
      <c r="AV21" s="21">
        <v>10</v>
      </c>
      <c r="AW21" s="13">
        <f t="shared" si="0"/>
        <v>294</v>
      </c>
    </row>
    <row r="22" spans="1:49" ht="47.25" x14ac:dyDescent="0.2">
      <c r="A22" s="3" t="s">
        <v>88</v>
      </c>
      <c r="B22" s="11" t="s">
        <v>137</v>
      </c>
      <c r="C22" s="11" t="s">
        <v>89</v>
      </c>
      <c r="D22" s="12">
        <v>108</v>
      </c>
      <c r="E22" s="21">
        <v>6</v>
      </c>
      <c r="F22" s="21">
        <v>10</v>
      </c>
      <c r="G22" s="21">
        <v>3</v>
      </c>
      <c r="H22" s="21">
        <v>3</v>
      </c>
      <c r="I22" s="21">
        <v>37</v>
      </c>
      <c r="K22" s="21">
        <v>25</v>
      </c>
      <c r="L22" s="21">
        <v>25</v>
      </c>
      <c r="N22" s="21">
        <v>7</v>
      </c>
      <c r="O22" s="21">
        <v>1</v>
      </c>
      <c r="P22" s="21">
        <v>2</v>
      </c>
      <c r="Q22" s="21">
        <v>3</v>
      </c>
      <c r="R22" s="21">
        <v>1</v>
      </c>
      <c r="S22" s="21">
        <v>15</v>
      </c>
      <c r="T22" s="21">
        <v>25</v>
      </c>
      <c r="U22" s="21">
        <v>6</v>
      </c>
      <c r="W22" s="21">
        <v>5</v>
      </c>
      <c r="X22" s="21">
        <v>1</v>
      </c>
      <c r="Y22" s="21">
        <v>2</v>
      </c>
      <c r="AA22" s="21">
        <v>6</v>
      </c>
      <c r="AB22" s="21">
        <v>2</v>
      </c>
      <c r="AD22" s="21">
        <v>6</v>
      </c>
      <c r="AE22" s="21">
        <v>5</v>
      </c>
      <c r="AF22" s="21">
        <v>1</v>
      </c>
      <c r="AG22" s="21">
        <v>9</v>
      </c>
      <c r="AH22" s="21">
        <v>2</v>
      </c>
      <c r="AI22" s="21">
        <v>25</v>
      </c>
      <c r="AK22" s="21">
        <v>3</v>
      </c>
      <c r="AL22" s="21">
        <v>2</v>
      </c>
      <c r="AM22" s="21">
        <v>8</v>
      </c>
      <c r="AP22" s="21">
        <v>8</v>
      </c>
      <c r="AQ22" s="21">
        <v>1</v>
      </c>
      <c r="AR22" s="21">
        <v>2</v>
      </c>
      <c r="AS22" s="21">
        <v>25</v>
      </c>
      <c r="AT22" s="21">
        <v>3</v>
      </c>
      <c r="AU22" s="21">
        <v>3</v>
      </c>
      <c r="AV22" s="21">
        <v>4</v>
      </c>
      <c r="AW22" s="13">
        <f t="shared" si="0"/>
        <v>292</v>
      </c>
    </row>
    <row r="23" spans="1:49" ht="31.5" x14ac:dyDescent="0.2">
      <c r="A23" s="3" t="s">
        <v>88</v>
      </c>
      <c r="B23" s="11" t="s">
        <v>11</v>
      </c>
      <c r="C23" s="11" t="s">
        <v>138</v>
      </c>
      <c r="D23" s="12">
        <v>72</v>
      </c>
      <c r="E23" s="21">
        <v>7</v>
      </c>
      <c r="F23" s="21">
        <v>7</v>
      </c>
      <c r="G23" s="21">
        <v>4</v>
      </c>
      <c r="H23" s="21">
        <v>2</v>
      </c>
      <c r="I23" s="21">
        <v>51</v>
      </c>
      <c r="L23" s="21">
        <v>25</v>
      </c>
      <c r="N23" s="21">
        <v>5</v>
      </c>
      <c r="P23" s="21">
        <v>1</v>
      </c>
      <c r="Q23" s="21">
        <v>3</v>
      </c>
      <c r="R23" s="21">
        <v>2</v>
      </c>
      <c r="S23" s="21">
        <v>4</v>
      </c>
      <c r="T23" s="21">
        <v>22</v>
      </c>
      <c r="U23" s="21">
        <v>1</v>
      </c>
      <c r="V23" s="21">
        <v>1</v>
      </c>
      <c r="W23" s="21">
        <v>3</v>
      </c>
      <c r="X23" s="21">
        <v>1</v>
      </c>
      <c r="Y23" s="21">
        <v>2</v>
      </c>
      <c r="AA23" s="21">
        <v>2</v>
      </c>
      <c r="AB23" s="21">
        <v>4</v>
      </c>
      <c r="AD23" s="21">
        <v>3</v>
      </c>
      <c r="AE23" s="21">
        <v>5</v>
      </c>
      <c r="AF23" s="21">
        <v>2</v>
      </c>
      <c r="AG23" s="21">
        <v>5</v>
      </c>
      <c r="AH23" s="21">
        <v>1</v>
      </c>
      <c r="AK23" s="21">
        <v>2</v>
      </c>
      <c r="AL23" s="21">
        <v>2</v>
      </c>
      <c r="AM23" s="21">
        <v>4</v>
      </c>
      <c r="AP23" s="21">
        <v>2</v>
      </c>
      <c r="AQ23" s="21">
        <v>2</v>
      </c>
      <c r="AS23" s="21">
        <v>25</v>
      </c>
      <c r="AT23" s="21">
        <v>1</v>
      </c>
      <c r="AU23" s="21">
        <v>1</v>
      </c>
      <c r="AV23" s="21">
        <v>3</v>
      </c>
      <c r="AW23" s="13">
        <f t="shared" si="0"/>
        <v>205</v>
      </c>
    </row>
    <row r="24" spans="1:49" ht="31.5" x14ac:dyDescent="0.2">
      <c r="A24" s="3" t="s">
        <v>88</v>
      </c>
      <c r="B24" s="11" t="s">
        <v>139</v>
      </c>
      <c r="C24" s="11" t="s">
        <v>7</v>
      </c>
      <c r="D24" s="12">
        <v>108</v>
      </c>
      <c r="E24" s="21">
        <v>26</v>
      </c>
      <c r="F24" s="21">
        <v>11</v>
      </c>
      <c r="G24" s="21">
        <v>4</v>
      </c>
      <c r="H24" s="21">
        <v>3</v>
      </c>
      <c r="I24" s="21">
        <v>41</v>
      </c>
      <c r="L24" s="21">
        <v>25</v>
      </c>
      <c r="N24" s="21">
        <v>5</v>
      </c>
      <c r="O24" s="21">
        <v>1</v>
      </c>
      <c r="P24" s="21">
        <v>1</v>
      </c>
      <c r="Q24" s="21">
        <v>3</v>
      </c>
      <c r="R24" s="21">
        <v>1</v>
      </c>
      <c r="S24" s="21">
        <v>11</v>
      </c>
      <c r="U24" s="21">
        <v>5</v>
      </c>
      <c r="V24" s="21">
        <v>1</v>
      </c>
      <c r="W24" s="21">
        <v>5</v>
      </c>
      <c r="X24" s="21">
        <v>3</v>
      </c>
      <c r="Y24" s="21">
        <v>7</v>
      </c>
      <c r="AA24" s="21">
        <v>1</v>
      </c>
      <c r="AB24" s="21">
        <v>4</v>
      </c>
      <c r="AD24" s="21">
        <v>8</v>
      </c>
      <c r="AE24" s="21">
        <v>6</v>
      </c>
      <c r="AF24" s="21">
        <v>6</v>
      </c>
      <c r="AG24" s="21">
        <v>9</v>
      </c>
      <c r="AK24" s="21">
        <v>1</v>
      </c>
      <c r="AL24" s="21">
        <v>2</v>
      </c>
      <c r="AM24" s="21">
        <v>16</v>
      </c>
      <c r="AP24" s="21">
        <v>6</v>
      </c>
      <c r="AQ24" s="21">
        <v>7</v>
      </c>
      <c r="AS24" s="21">
        <v>25</v>
      </c>
      <c r="AT24" s="21">
        <v>8</v>
      </c>
      <c r="AU24" s="21">
        <v>1</v>
      </c>
      <c r="AV24" s="21">
        <v>8</v>
      </c>
      <c r="AW24" s="13">
        <f t="shared" si="0"/>
        <v>261</v>
      </c>
    </row>
    <row r="25" spans="1:49" ht="47.25" x14ac:dyDescent="0.2">
      <c r="A25" s="3" t="s">
        <v>88</v>
      </c>
      <c r="B25" s="11" t="s">
        <v>140</v>
      </c>
      <c r="C25" s="11" t="s">
        <v>141</v>
      </c>
      <c r="D25" s="12">
        <v>72</v>
      </c>
      <c r="E25" s="21">
        <v>33</v>
      </c>
      <c r="F25" s="21">
        <v>12</v>
      </c>
      <c r="G25" s="21">
        <v>19</v>
      </c>
      <c r="H25" s="21">
        <v>3</v>
      </c>
      <c r="I25" s="21">
        <v>106</v>
      </c>
      <c r="J25" s="21">
        <v>25</v>
      </c>
      <c r="L25" s="21">
        <v>25</v>
      </c>
      <c r="O25" s="21">
        <v>1</v>
      </c>
      <c r="P25" s="21">
        <v>2</v>
      </c>
      <c r="Q25" s="21">
        <v>17</v>
      </c>
      <c r="S25" s="21">
        <v>24</v>
      </c>
      <c r="T25" s="21">
        <v>27</v>
      </c>
      <c r="U25" s="21">
        <v>4</v>
      </c>
      <c r="W25" s="21">
        <v>33</v>
      </c>
      <c r="X25" s="21">
        <v>2</v>
      </c>
      <c r="Y25" s="21">
        <v>2</v>
      </c>
      <c r="AA25" s="21">
        <v>1</v>
      </c>
      <c r="AB25" s="21">
        <v>3</v>
      </c>
      <c r="AD25" s="21">
        <v>28</v>
      </c>
      <c r="AE25" s="21">
        <v>23</v>
      </c>
      <c r="AF25" s="21">
        <v>30</v>
      </c>
      <c r="AG25" s="21">
        <v>20</v>
      </c>
      <c r="AK25" s="21">
        <v>1</v>
      </c>
      <c r="AL25" s="21">
        <v>11</v>
      </c>
      <c r="AM25" s="21">
        <v>8</v>
      </c>
      <c r="AP25" s="21">
        <v>1</v>
      </c>
      <c r="AQ25" s="21">
        <v>9</v>
      </c>
      <c r="AR25" s="21">
        <v>25</v>
      </c>
      <c r="AS25" s="21">
        <v>25</v>
      </c>
      <c r="AT25" s="21">
        <v>10</v>
      </c>
      <c r="AW25" s="13">
        <f t="shared" si="0"/>
        <v>530</v>
      </c>
    </row>
    <row r="26" spans="1:49" ht="63" x14ac:dyDescent="0.2">
      <c r="A26" s="3" t="s">
        <v>88</v>
      </c>
      <c r="B26" s="11" t="s">
        <v>98</v>
      </c>
      <c r="C26" s="11" t="s">
        <v>142</v>
      </c>
      <c r="D26" s="12">
        <v>72</v>
      </c>
      <c r="E26" s="21">
        <v>11</v>
      </c>
      <c r="F26" s="21">
        <v>17</v>
      </c>
      <c r="G26" s="21">
        <v>25</v>
      </c>
      <c r="H26" s="21">
        <v>4</v>
      </c>
      <c r="I26" s="21">
        <v>38</v>
      </c>
      <c r="N26" s="21">
        <v>1</v>
      </c>
      <c r="O26" s="21">
        <v>2</v>
      </c>
      <c r="P26" s="21">
        <v>2</v>
      </c>
      <c r="Q26" s="21">
        <v>7</v>
      </c>
      <c r="R26" s="21">
        <v>2</v>
      </c>
      <c r="S26" s="21">
        <v>7</v>
      </c>
      <c r="T26" s="21">
        <v>3</v>
      </c>
      <c r="U26" s="21">
        <v>1</v>
      </c>
      <c r="W26" s="21">
        <v>3</v>
      </c>
      <c r="X26" s="21">
        <v>3</v>
      </c>
      <c r="AA26" s="21">
        <v>4</v>
      </c>
      <c r="AB26" s="21">
        <v>11</v>
      </c>
      <c r="AC26" s="21">
        <v>1</v>
      </c>
      <c r="AD26" s="21">
        <v>18</v>
      </c>
      <c r="AE26" s="21">
        <v>9</v>
      </c>
      <c r="AF26" s="21">
        <v>12</v>
      </c>
      <c r="AG26" s="21">
        <v>8</v>
      </c>
      <c r="AH26" s="21">
        <v>8</v>
      </c>
      <c r="AK26" s="21">
        <v>14</v>
      </c>
      <c r="AL26" s="21">
        <v>3</v>
      </c>
      <c r="AM26" s="21">
        <v>3</v>
      </c>
      <c r="AP26" s="21">
        <v>3</v>
      </c>
      <c r="AQ26" s="21">
        <v>1</v>
      </c>
      <c r="AT26" s="21">
        <v>11</v>
      </c>
      <c r="AV26" s="21">
        <v>10</v>
      </c>
      <c r="AW26" s="13">
        <f t="shared" si="0"/>
        <v>242</v>
      </c>
    </row>
    <row r="27" spans="1:49" ht="47.25" x14ac:dyDescent="0.2">
      <c r="A27" s="3" t="s">
        <v>61</v>
      </c>
      <c r="B27" s="11" t="s">
        <v>108</v>
      </c>
      <c r="C27" s="11" t="s">
        <v>2</v>
      </c>
      <c r="D27" s="12">
        <v>108</v>
      </c>
      <c r="E27" s="21">
        <v>22</v>
      </c>
      <c r="F27" s="21">
        <v>21</v>
      </c>
      <c r="G27" s="21">
        <v>8</v>
      </c>
      <c r="H27" s="21">
        <v>2</v>
      </c>
      <c r="I27" s="21">
        <v>77</v>
      </c>
      <c r="J27" s="21">
        <v>25</v>
      </c>
      <c r="K27" s="21">
        <v>100</v>
      </c>
      <c r="N27" s="21">
        <v>3</v>
      </c>
      <c r="O27" s="21">
        <v>2</v>
      </c>
      <c r="P27" s="21">
        <v>1</v>
      </c>
      <c r="Q27" s="21">
        <v>2</v>
      </c>
      <c r="R27" s="21">
        <v>5</v>
      </c>
      <c r="S27" s="21">
        <v>16</v>
      </c>
      <c r="T27" s="21">
        <v>25</v>
      </c>
      <c r="U27" s="21">
        <v>4</v>
      </c>
      <c r="V27" s="21">
        <v>2</v>
      </c>
      <c r="X27" s="21">
        <v>3</v>
      </c>
      <c r="Y27" s="21">
        <v>7</v>
      </c>
      <c r="Z27" s="21">
        <v>1</v>
      </c>
      <c r="AA27" s="21">
        <v>7</v>
      </c>
      <c r="AB27" s="21">
        <v>9</v>
      </c>
      <c r="AC27" s="21">
        <v>1</v>
      </c>
      <c r="AD27" s="21">
        <v>5</v>
      </c>
      <c r="AE27" s="21">
        <v>25</v>
      </c>
      <c r="AF27" s="21">
        <v>9</v>
      </c>
      <c r="AG27" s="21">
        <v>19</v>
      </c>
      <c r="AH27" s="21">
        <v>3</v>
      </c>
      <c r="AK27" s="21">
        <v>5</v>
      </c>
      <c r="AL27" s="21">
        <v>5</v>
      </c>
      <c r="AM27" s="21">
        <v>22</v>
      </c>
      <c r="AP27" s="21">
        <v>12</v>
      </c>
      <c r="AQ27" s="21">
        <v>8</v>
      </c>
      <c r="AR27" s="21">
        <v>8</v>
      </c>
      <c r="AT27" s="21">
        <v>11</v>
      </c>
      <c r="AU27" s="21">
        <v>4</v>
      </c>
      <c r="AV27" s="21">
        <v>10</v>
      </c>
      <c r="AW27" s="13">
        <f t="shared" si="0"/>
        <v>489</v>
      </c>
    </row>
    <row r="28" spans="1:49" ht="47.25" x14ac:dyDescent="0.2">
      <c r="A28" s="3" t="s">
        <v>61</v>
      </c>
      <c r="B28" s="11" t="s">
        <v>143</v>
      </c>
      <c r="C28" s="11" t="s">
        <v>2</v>
      </c>
      <c r="D28" s="12">
        <v>108</v>
      </c>
      <c r="E28" s="21">
        <v>20</v>
      </c>
      <c r="F28" s="21">
        <v>18</v>
      </c>
      <c r="G28" s="21">
        <v>9</v>
      </c>
      <c r="H28" s="21">
        <v>3</v>
      </c>
      <c r="I28" s="21">
        <v>82</v>
      </c>
      <c r="J28" s="21">
        <v>25</v>
      </c>
      <c r="N28" s="21">
        <v>2</v>
      </c>
      <c r="P28" s="21">
        <v>3</v>
      </c>
      <c r="Q28" s="21">
        <v>11</v>
      </c>
      <c r="S28" s="21">
        <v>29</v>
      </c>
      <c r="T28" s="21">
        <v>25</v>
      </c>
      <c r="U28" s="21">
        <v>1</v>
      </c>
      <c r="W28" s="21">
        <v>6</v>
      </c>
      <c r="X28" s="21">
        <v>7</v>
      </c>
      <c r="Y28" s="21">
        <v>4</v>
      </c>
      <c r="AA28" s="21">
        <v>3</v>
      </c>
      <c r="AB28" s="21">
        <v>13</v>
      </c>
      <c r="AD28" s="21">
        <v>8</v>
      </c>
      <c r="AE28" s="21">
        <v>20</v>
      </c>
      <c r="AF28" s="21">
        <v>2</v>
      </c>
      <c r="AG28" s="21">
        <v>13</v>
      </c>
      <c r="AH28" s="21">
        <v>2</v>
      </c>
      <c r="AK28" s="21">
        <v>8</v>
      </c>
      <c r="AL28" s="21">
        <v>10</v>
      </c>
      <c r="AM28" s="21">
        <v>11</v>
      </c>
      <c r="AP28" s="21">
        <v>9</v>
      </c>
      <c r="AQ28" s="21">
        <v>4</v>
      </c>
      <c r="AR28" s="21">
        <v>25</v>
      </c>
      <c r="AT28" s="21">
        <v>16</v>
      </c>
      <c r="AU28" s="21">
        <v>1</v>
      </c>
      <c r="AW28" s="13">
        <f>SUM(E28:AV28)</f>
        <v>390</v>
      </c>
    </row>
    <row r="29" spans="1:49" ht="47.25" x14ac:dyDescent="0.2">
      <c r="A29" s="3" t="s">
        <v>61</v>
      </c>
      <c r="B29" s="11" t="s">
        <v>104</v>
      </c>
      <c r="C29" s="11" t="s">
        <v>65</v>
      </c>
      <c r="D29" s="12">
        <v>72</v>
      </c>
      <c r="E29" s="21">
        <v>6</v>
      </c>
      <c r="F29" s="21">
        <v>2</v>
      </c>
      <c r="G29" s="21">
        <v>2</v>
      </c>
      <c r="I29" s="21">
        <v>25</v>
      </c>
      <c r="L29" s="21">
        <v>25</v>
      </c>
      <c r="N29" s="21">
        <v>2</v>
      </c>
      <c r="O29" s="21">
        <v>1</v>
      </c>
      <c r="Q29" s="21">
        <v>1</v>
      </c>
      <c r="R29" s="21">
        <v>2</v>
      </c>
      <c r="S29" s="21">
        <v>1</v>
      </c>
      <c r="T29" s="21">
        <v>4</v>
      </c>
      <c r="U29" s="21">
        <v>2</v>
      </c>
      <c r="W29" s="21">
        <v>5</v>
      </c>
      <c r="AA29" s="21">
        <v>3</v>
      </c>
      <c r="AB29" s="21">
        <v>25</v>
      </c>
      <c r="AD29" s="21">
        <v>1</v>
      </c>
      <c r="AE29" s="21">
        <v>3</v>
      </c>
      <c r="AF29" s="21">
        <v>1</v>
      </c>
      <c r="AG29" s="21">
        <v>3</v>
      </c>
      <c r="AH29" s="21">
        <v>2</v>
      </c>
      <c r="AK29" s="21">
        <v>3</v>
      </c>
      <c r="AL29" s="21">
        <v>1</v>
      </c>
      <c r="AM29" s="21">
        <v>6</v>
      </c>
      <c r="AP29" s="21">
        <v>6</v>
      </c>
      <c r="AQ29" s="21">
        <v>2</v>
      </c>
      <c r="AS29" s="21">
        <v>25</v>
      </c>
      <c r="AT29" s="21">
        <v>3</v>
      </c>
      <c r="AU29" s="21">
        <v>2</v>
      </c>
      <c r="AW29" s="13">
        <f t="shared" si="0"/>
        <v>164</v>
      </c>
    </row>
    <row r="30" spans="1:49" ht="47.25" x14ac:dyDescent="0.2">
      <c r="A30" s="3" t="s">
        <v>61</v>
      </c>
      <c r="B30" s="11" t="s">
        <v>144</v>
      </c>
      <c r="C30" s="11" t="s">
        <v>145</v>
      </c>
      <c r="D30" s="12">
        <v>72</v>
      </c>
      <c r="E30" s="21">
        <v>4</v>
      </c>
      <c r="F30" s="21">
        <v>2</v>
      </c>
      <c r="H30" s="21">
        <v>2</v>
      </c>
      <c r="I30" s="21">
        <v>7</v>
      </c>
      <c r="S30" s="21">
        <v>3</v>
      </c>
      <c r="AL30" s="21">
        <v>3</v>
      </c>
      <c r="AM30" s="21">
        <v>5</v>
      </c>
      <c r="AW30" s="13">
        <f t="shared" si="0"/>
        <v>26</v>
      </c>
    </row>
    <row r="31" spans="1:49" ht="47.25" x14ac:dyDescent="0.2">
      <c r="A31" s="3" t="s">
        <v>59</v>
      </c>
      <c r="B31" s="11" t="s">
        <v>90</v>
      </c>
      <c r="C31" s="11" t="s">
        <v>91</v>
      </c>
      <c r="D31" s="12">
        <v>108</v>
      </c>
      <c r="E31" s="21">
        <v>4</v>
      </c>
      <c r="G31" s="21">
        <v>1</v>
      </c>
      <c r="H31" s="21">
        <v>2</v>
      </c>
      <c r="I31" s="21">
        <v>21</v>
      </c>
      <c r="J31" s="21">
        <v>25</v>
      </c>
      <c r="K31" s="21">
        <v>25</v>
      </c>
      <c r="L31" s="21">
        <v>1</v>
      </c>
      <c r="N31" s="21">
        <v>2</v>
      </c>
      <c r="P31" s="21">
        <v>1</v>
      </c>
      <c r="Q31" s="21">
        <v>1</v>
      </c>
      <c r="R31" s="21">
        <v>1</v>
      </c>
      <c r="S31" s="21">
        <v>4</v>
      </c>
      <c r="T31" s="21">
        <v>4</v>
      </c>
      <c r="U31" s="21">
        <v>2</v>
      </c>
      <c r="W31" s="21">
        <v>8</v>
      </c>
      <c r="X31" s="21">
        <v>2</v>
      </c>
      <c r="Y31" s="21">
        <v>1</v>
      </c>
      <c r="AA31" s="21">
        <v>4</v>
      </c>
      <c r="AB31" s="21">
        <v>3</v>
      </c>
      <c r="AD31" s="21">
        <v>3</v>
      </c>
      <c r="AE31" s="21">
        <v>4</v>
      </c>
      <c r="AF31" s="21">
        <v>2</v>
      </c>
      <c r="AG31" s="21">
        <v>5</v>
      </c>
      <c r="AH31" s="21">
        <v>2</v>
      </c>
      <c r="AK31" s="21">
        <v>6</v>
      </c>
      <c r="AL31" s="21">
        <v>2</v>
      </c>
      <c r="AM31" s="21">
        <v>3</v>
      </c>
      <c r="AP31" s="21">
        <v>4</v>
      </c>
      <c r="AQ31" s="21">
        <v>2</v>
      </c>
      <c r="AS31" s="21">
        <v>25</v>
      </c>
      <c r="AT31" s="21">
        <v>3</v>
      </c>
      <c r="AU31" s="21">
        <v>2</v>
      </c>
      <c r="AV31" s="21">
        <v>3</v>
      </c>
      <c r="AW31" s="13">
        <f t="shared" si="0"/>
        <v>178</v>
      </c>
    </row>
    <row r="32" spans="1:49" ht="47.25" x14ac:dyDescent="0.2">
      <c r="A32" s="3" t="s">
        <v>59</v>
      </c>
      <c r="B32" s="11" t="s">
        <v>92</v>
      </c>
      <c r="C32" s="11" t="s">
        <v>68</v>
      </c>
      <c r="D32" s="12">
        <v>108</v>
      </c>
      <c r="E32" s="21">
        <v>20</v>
      </c>
      <c r="F32" s="21">
        <v>6</v>
      </c>
      <c r="G32" s="21">
        <v>9</v>
      </c>
      <c r="H32" s="21">
        <v>3</v>
      </c>
      <c r="I32" s="21">
        <v>54</v>
      </c>
      <c r="J32" s="21">
        <v>25</v>
      </c>
      <c r="K32" s="21">
        <v>50</v>
      </c>
      <c r="L32" s="21">
        <v>25</v>
      </c>
      <c r="N32" s="21">
        <v>5</v>
      </c>
      <c r="P32" s="21">
        <v>2</v>
      </c>
      <c r="R32" s="21">
        <v>4</v>
      </c>
      <c r="S32" s="21">
        <v>5</v>
      </c>
      <c r="U32" s="21">
        <v>5</v>
      </c>
      <c r="W32" s="21">
        <v>8</v>
      </c>
      <c r="X32" s="21">
        <v>5</v>
      </c>
      <c r="Y32" s="21">
        <v>17</v>
      </c>
      <c r="AA32" s="21">
        <v>6</v>
      </c>
      <c r="AB32" s="21">
        <v>5</v>
      </c>
      <c r="AD32" s="21">
        <v>3</v>
      </c>
      <c r="AE32" s="21">
        <v>4</v>
      </c>
      <c r="AG32" s="21">
        <v>8</v>
      </c>
      <c r="AK32" s="21">
        <v>3</v>
      </c>
      <c r="AL32" s="21">
        <v>2</v>
      </c>
      <c r="AM32" s="21">
        <v>14</v>
      </c>
      <c r="AP32" s="21">
        <v>5</v>
      </c>
      <c r="AQ32" s="21">
        <v>2</v>
      </c>
      <c r="AT32" s="21">
        <v>11</v>
      </c>
      <c r="AU32" s="21">
        <v>7</v>
      </c>
      <c r="AV32" s="21">
        <v>9</v>
      </c>
      <c r="AW32" s="13">
        <f t="shared" si="0"/>
        <v>322</v>
      </c>
    </row>
    <row r="33" spans="1:49" ht="47.25" x14ac:dyDescent="0.2">
      <c r="A33" s="3" t="s">
        <v>59</v>
      </c>
      <c r="B33" s="11" t="s">
        <v>93</v>
      </c>
      <c r="C33" s="11" t="s">
        <v>68</v>
      </c>
      <c r="D33" s="12">
        <v>72</v>
      </c>
      <c r="G33" s="21">
        <v>1</v>
      </c>
      <c r="H33" s="21">
        <v>1</v>
      </c>
      <c r="I33" s="21">
        <v>9</v>
      </c>
      <c r="J33" s="21">
        <v>25</v>
      </c>
      <c r="S33" s="21">
        <v>2</v>
      </c>
      <c r="W33" s="21">
        <v>2</v>
      </c>
      <c r="AA33" s="21">
        <v>1</v>
      </c>
      <c r="AB33" s="21">
        <v>2</v>
      </c>
      <c r="AE33" s="21">
        <v>3</v>
      </c>
      <c r="AG33" s="21">
        <v>2</v>
      </c>
      <c r="AH33" s="21">
        <v>1</v>
      </c>
      <c r="AM33" s="21">
        <v>2</v>
      </c>
      <c r="AP33" s="21">
        <v>1</v>
      </c>
      <c r="AT33" s="21">
        <v>1</v>
      </c>
      <c r="AW33" s="13">
        <f t="shared" si="0"/>
        <v>53</v>
      </c>
    </row>
    <row r="34" spans="1:49" ht="31.5" x14ac:dyDescent="0.2">
      <c r="A34" s="3" t="s">
        <v>59</v>
      </c>
      <c r="B34" s="11" t="s">
        <v>146</v>
      </c>
      <c r="C34" s="11" t="s">
        <v>106</v>
      </c>
      <c r="D34" s="12">
        <v>108</v>
      </c>
      <c r="E34" s="21">
        <v>15</v>
      </c>
      <c r="F34" s="21">
        <v>8</v>
      </c>
      <c r="G34" s="21">
        <v>3</v>
      </c>
      <c r="H34" s="21">
        <v>2</v>
      </c>
      <c r="I34" s="21">
        <v>38</v>
      </c>
      <c r="K34" s="21">
        <v>25</v>
      </c>
      <c r="L34" s="21">
        <v>25</v>
      </c>
      <c r="N34" s="21">
        <v>3</v>
      </c>
      <c r="P34" s="21">
        <v>3</v>
      </c>
      <c r="Q34" s="21">
        <v>5</v>
      </c>
      <c r="R34" s="21">
        <v>1</v>
      </c>
      <c r="S34" s="21">
        <v>11</v>
      </c>
      <c r="T34" s="21">
        <v>5</v>
      </c>
      <c r="U34" s="21">
        <v>5</v>
      </c>
      <c r="W34" s="21">
        <v>5</v>
      </c>
      <c r="X34" s="21">
        <v>5</v>
      </c>
      <c r="Y34" s="21">
        <v>4</v>
      </c>
      <c r="AA34" s="21">
        <v>25</v>
      </c>
      <c r="AD34" s="21">
        <v>5</v>
      </c>
      <c r="AF34" s="21">
        <v>2</v>
      </c>
      <c r="AG34" s="21">
        <v>8</v>
      </c>
      <c r="AH34" s="21">
        <v>1</v>
      </c>
      <c r="AK34" s="21">
        <v>5</v>
      </c>
      <c r="AL34" s="21">
        <v>5</v>
      </c>
      <c r="AM34" s="21">
        <v>7</v>
      </c>
      <c r="AP34" s="21">
        <v>6</v>
      </c>
      <c r="AQ34" s="21">
        <v>1</v>
      </c>
      <c r="AS34" s="21">
        <v>25</v>
      </c>
      <c r="AT34" s="21">
        <v>10</v>
      </c>
      <c r="AU34" s="21">
        <v>3</v>
      </c>
      <c r="AV34" s="21">
        <v>3</v>
      </c>
      <c r="AW34" s="13">
        <f t="shared" si="0"/>
        <v>269</v>
      </c>
    </row>
    <row r="35" spans="1:49" ht="47.25" x14ac:dyDescent="0.2">
      <c r="A35" s="3" t="s">
        <v>59</v>
      </c>
      <c r="B35" s="11" t="s">
        <v>147</v>
      </c>
      <c r="C35" s="12" t="s">
        <v>148</v>
      </c>
      <c r="D35" s="12">
        <v>36</v>
      </c>
      <c r="E35" s="21">
        <v>9</v>
      </c>
      <c r="G35" s="21">
        <v>2</v>
      </c>
      <c r="I35" s="21">
        <v>7</v>
      </c>
      <c r="L35" s="21">
        <v>2</v>
      </c>
      <c r="N35" s="21">
        <v>3</v>
      </c>
      <c r="Q35" s="21">
        <v>1</v>
      </c>
      <c r="R35" s="21">
        <v>1</v>
      </c>
      <c r="S35" s="21">
        <v>1</v>
      </c>
      <c r="T35" s="21">
        <v>5</v>
      </c>
      <c r="AB35" s="21">
        <v>3</v>
      </c>
      <c r="AE35" s="21">
        <v>3</v>
      </c>
      <c r="AH35" s="21">
        <v>1</v>
      </c>
      <c r="AK35" s="21">
        <v>3</v>
      </c>
      <c r="AP35" s="21">
        <v>1</v>
      </c>
      <c r="AQ35" s="21">
        <v>1</v>
      </c>
      <c r="AT35" s="21">
        <v>3</v>
      </c>
      <c r="AW35" s="13">
        <f t="shared" si="0"/>
        <v>46</v>
      </c>
    </row>
    <row r="36" spans="1:49" ht="47.25" x14ac:dyDescent="0.2">
      <c r="A36" s="3" t="s">
        <v>59</v>
      </c>
      <c r="B36" s="11" t="s">
        <v>149</v>
      </c>
      <c r="C36" s="12" t="s">
        <v>68</v>
      </c>
      <c r="D36" s="12">
        <v>108</v>
      </c>
      <c r="G36" s="21">
        <v>2</v>
      </c>
      <c r="H36" s="21">
        <v>2</v>
      </c>
      <c r="I36" s="21">
        <v>7</v>
      </c>
      <c r="Q36" s="21">
        <v>4</v>
      </c>
      <c r="R36" s="21">
        <v>1</v>
      </c>
      <c r="S36" s="21">
        <v>1</v>
      </c>
      <c r="W36" s="21">
        <v>2</v>
      </c>
      <c r="AC36" s="21">
        <v>1</v>
      </c>
      <c r="AE36" s="21">
        <v>1</v>
      </c>
      <c r="AG36" s="21">
        <v>1</v>
      </c>
      <c r="AK36" s="21">
        <v>1</v>
      </c>
      <c r="AL36" s="21">
        <v>1</v>
      </c>
      <c r="AP36" s="21">
        <v>1</v>
      </c>
      <c r="AT36" s="21">
        <v>2</v>
      </c>
      <c r="AW36" s="13">
        <f t="shared" si="0"/>
        <v>27</v>
      </c>
    </row>
    <row r="37" spans="1:49" ht="78.75" x14ac:dyDescent="0.2">
      <c r="A37" s="3" t="s">
        <v>59</v>
      </c>
      <c r="B37" s="11" t="s">
        <v>150</v>
      </c>
      <c r="C37" s="12" t="s">
        <v>68</v>
      </c>
      <c r="D37" s="12">
        <v>72</v>
      </c>
      <c r="H37" s="21">
        <v>1</v>
      </c>
      <c r="I37" s="21">
        <v>14</v>
      </c>
      <c r="X37" s="21">
        <v>1</v>
      </c>
      <c r="Z37" s="21">
        <v>1</v>
      </c>
      <c r="AM37" s="21">
        <v>1</v>
      </c>
      <c r="AT37" s="21">
        <v>1</v>
      </c>
      <c r="AW37" s="13">
        <f t="shared" si="0"/>
        <v>19</v>
      </c>
    </row>
    <row r="38" spans="1:49" s="15" customFormat="1" ht="47.25" x14ac:dyDescent="0.2">
      <c r="A38" s="3" t="s">
        <v>59</v>
      </c>
      <c r="B38" s="11" t="s">
        <v>151</v>
      </c>
      <c r="C38" s="12" t="s">
        <v>68</v>
      </c>
      <c r="D38" s="12">
        <v>72</v>
      </c>
      <c r="E38" s="21">
        <v>2</v>
      </c>
      <c r="F38" s="21"/>
      <c r="G38" s="21">
        <v>1</v>
      </c>
      <c r="H38" s="21">
        <v>3</v>
      </c>
      <c r="I38" s="21">
        <v>3</v>
      </c>
      <c r="J38" s="21"/>
      <c r="K38" s="21"/>
      <c r="L38" s="21"/>
      <c r="M38" s="2"/>
      <c r="N38" s="21"/>
      <c r="O38" s="21"/>
      <c r="P38" s="21"/>
      <c r="Q38" s="21"/>
      <c r="R38" s="21"/>
      <c r="S38" s="21">
        <v>1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v>1</v>
      </c>
      <c r="AF38" s="21"/>
      <c r="AG38" s="21"/>
      <c r="AH38" s="21"/>
      <c r="AI38" s="21"/>
      <c r="AJ38" s="21"/>
      <c r="AK38" s="21">
        <v>1</v>
      </c>
      <c r="AL38" s="24">
        <v>1</v>
      </c>
      <c r="AM38" s="21"/>
      <c r="AN38" s="21"/>
      <c r="AO38" s="2"/>
      <c r="AP38" s="21">
        <v>1</v>
      </c>
      <c r="AQ38" s="21"/>
      <c r="AR38" s="21"/>
      <c r="AS38" s="21"/>
      <c r="AT38" s="21"/>
      <c r="AU38" s="21"/>
      <c r="AV38" s="21"/>
      <c r="AW38" s="13">
        <f t="shared" si="0"/>
        <v>14</v>
      </c>
    </row>
    <row r="39" spans="1:49" ht="63" x14ac:dyDescent="0.2">
      <c r="A39" s="3" t="s">
        <v>63</v>
      </c>
      <c r="B39" s="11" t="s">
        <v>95</v>
      </c>
      <c r="C39" s="11" t="s">
        <v>152</v>
      </c>
      <c r="D39" s="12">
        <v>72</v>
      </c>
      <c r="F39" s="21">
        <v>2</v>
      </c>
      <c r="I39" s="21">
        <v>10</v>
      </c>
      <c r="S39" s="21">
        <v>11</v>
      </c>
      <c r="Y39" s="21">
        <v>5</v>
      </c>
      <c r="AB39" s="21">
        <v>12</v>
      </c>
      <c r="AC39" s="21">
        <v>1</v>
      </c>
      <c r="AG39" s="21">
        <v>1</v>
      </c>
      <c r="AK39" s="21">
        <v>1</v>
      </c>
      <c r="AM39" s="21">
        <v>3</v>
      </c>
      <c r="AP39" s="21">
        <v>9</v>
      </c>
      <c r="AT39" s="21">
        <v>5</v>
      </c>
      <c r="AU39" s="21">
        <v>1</v>
      </c>
      <c r="AW39" s="13">
        <f t="shared" si="0"/>
        <v>61</v>
      </c>
    </row>
    <row r="40" spans="1:49" ht="78.75" x14ac:dyDescent="0.2">
      <c r="A40" s="3" t="s">
        <v>63</v>
      </c>
      <c r="B40" s="11" t="s">
        <v>153</v>
      </c>
      <c r="C40" s="11" t="s">
        <v>154</v>
      </c>
      <c r="D40" s="12">
        <v>72</v>
      </c>
      <c r="F40" s="21">
        <v>2</v>
      </c>
      <c r="Q40" s="21">
        <v>8</v>
      </c>
      <c r="W40" s="21">
        <v>3</v>
      </c>
      <c r="AC40" s="21">
        <v>2</v>
      </c>
      <c r="AM40" s="21">
        <v>1</v>
      </c>
      <c r="AW40" s="13">
        <f t="shared" si="0"/>
        <v>16</v>
      </c>
    </row>
    <row r="41" spans="1:49" ht="63" x14ac:dyDescent="0.2">
      <c r="A41" s="3" t="s">
        <v>63</v>
      </c>
      <c r="B41" s="11" t="s">
        <v>155</v>
      </c>
      <c r="C41" s="11" t="s">
        <v>156</v>
      </c>
      <c r="D41" s="12">
        <v>72</v>
      </c>
      <c r="E41" s="21">
        <v>4</v>
      </c>
      <c r="F41" s="21">
        <v>3</v>
      </c>
      <c r="I41" s="21">
        <v>5</v>
      </c>
      <c r="N41" s="21">
        <v>2</v>
      </c>
      <c r="O41" s="21">
        <v>1</v>
      </c>
      <c r="Q41" s="21">
        <v>2</v>
      </c>
      <c r="U41" s="21">
        <v>1</v>
      </c>
      <c r="AD41" s="21">
        <v>1</v>
      </c>
      <c r="AK41" s="21">
        <v>10</v>
      </c>
      <c r="AL41" s="21">
        <v>11</v>
      </c>
      <c r="AM41" s="21">
        <v>1</v>
      </c>
      <c r="AQ41" s="21">
        <v>1</v>
      </c>
      <c r="AT41" s="21">
        <v>1</v>
      </c>
      <c r="AW41" s="13">
        <f t="shared" si="0"/>
        <v>43</v>
      </c>
    </row>
    <row r="42" spans="1:49" ht="78.75" x14ac:dyDescent="0.2">
      <c r="A42" s="3" t="s">
        <v>63</v>
      </c>
      <c r="B42" s="11" t="s">
        <v>157</v>
      </c>
      <c r="C42" s="11" t="s">
        <v>158</v>
      </c>
      <c r="D42" s="12">
        <v>72</v>
      </c>
      <c r="E42" s="21">
        <v>7</v>
      </c>
      <c r="F42" s="21">
        <v>2</v>
      </c>
      <c r="H42" s="21">
        <v>3</v>
      </c>
      <c r="I42" s="21">
        <v>49</v>
      </c>
      <c r="K42" s="21">
        <v>150</v>
      </c>
      <c r="P42" s="21">
        <v>1</v>
      </c>
      <c r="Q42" s="21">
        <v>4</v>
      </c>
      <c r="R42" s="21">
        <v>1</v>
      </c>
      <c r="S42" s="21">
        <v>8</v>
      </c>
      <c r="T42" s="21">
        <v>6</v>
      </c>
      <c r="U42" s="21">
        <v>5</v>
      </c>
      <c r="W42" s="21">
        <v>6</v>
      </c>
      <c r="X42" s="21">
        <v>3</v>
      </c>
      <c r="AA42" s="21">
        <v>1</v>
      </c>
      <c r="AB42" s="21">
        <v>5</v>
      </c>
      <c r="AC42" s="21">
        <v>1</v>
      </c>
      <c r="AD42" s="21">
        <v>29</v>
      </c>
      <c r="AE42" s="21">
        <v>11</v>
      </c>
      <c r="AG42" s="21">
        <v>3</v>
      </c>
      <c r="AH42" s="21">
        <v>4</v>
      </c>
      <c r="AJ42" s="21">
        <v>50</v>
      </c>
      <c r="AK42" s="21">
        <v>8</v>
      </c>
      <c r="AM42" s="21">
        <v>1</v>
      </c>
      <c r="AP42" s="21">
        <v>3</v>
      </c>
      <c r="AT42" s="21">
        <v>6</v>
      </c>
      <c r="AW42" s="13">
        <f t="shared" si="0"/>
        <v>367</v>
      </c>
    </row>
    <row r="43" spans="1:49" ht="94.5" x14ac:dyDescent="0.2">
      <c r="A43" s="3" t="s">
        <v>63</v>
      </c>
      <c r="B43" s="11" t="s">
        <v>159</v>
      </c>
      <c r="C43" s="11" t="s">
        <v>160</v>
      </c>
      <c r="D43" s="12">
        <v>72</v>
      </c>
      <c r="H43" s="21">
        <v>1</v>
      </c>
      <c r="I43" s="21">
        <v>4</v>
      </c>
      <c r="Q43" s="21">
        <v>2</v>
      </c>
      <c r="S43" s="21">
        <v>1</v>
      </c>
      <c r="U43" s="21">
        <v>1</v>
      </c>
      <c r="X43" s="21">
        <v>1</v>
      </c>
      <c r="AB43" s="21">
        <v>2</v>
      </c>
      <c r="AE43" s="21">
        <v>5</v>
      </c>
      <c r="AG43" s="21">
        <v>1</v>
      </c>
      <c r="AH43" s="21">
        <v>5</v>
      </c>
      <c r="AK43" s="21">
        <v>5</v>
      </c>
      <c r="AM43" s="21">
        <v>1</v>
      </c>
      <c r="AP43" s="21">
        <v>3</v>
      </c>
      <c r="AW43" s="13">
        <f t="shared" si="0"/>
        <v>32</v>
      </c>
    </row>
    <row r="44" spans="1:49" ht="78.75" x14ac:dyDescent="0.2">
      <c r="A44" s="3" t="s">
        <v>63</v>
      </c>
      <c r="B44" s="11" t="s">
        <v>153</v>
      </c>
      <c r="C44" s="11" t="s">
        <v>161</v>
      </c>
      <c r="D44" s="12">
        <v>72</v>
      </c>
      <c r="I44" s="21">
        <v>15</v>
      </c>
      <c r="S44" s="21">
        <v>1</v>
      </c>
      <c r="W44" s="21">
        <v>3</v>
      </c>
      <c r="AA44" s="21">
        <v>1</v>
      </c>
      <c r="AE44" s="21">
        <v>2</v>
      </c>
      <c r="AH44" s="21">
        <v>8</v>
      </c>
      <c r="AP44" s="21">
        <v>1</v>
      </c>
      <c r="AT44" s="21">
        <v>1</v>
      </c>
      <c r="AW44" s="13">
        <f t="shared" si="0"/>
        <v>32</v>
      </c>
    </row>
    <row r="45" spans="1:49" ht="47.25" x14ac:dyDescent="0.2">
      <c r="A45" s="3" t="s">
        <v>63</v>
      </c>
      <c r="B45" s="11" t="s">
        <v>94</v>
      </c>
      <c r="C45" s="11" t="s">
        <v>162</v>
      </c>
      <c r="D45" s="12">
        <v>72</v>
      </c>
      <c r="F45" s="21">
        <v>2</v>
      </c>
      <c r="G45" s="21">
        <v>5</v>
      </c>
      <c r="H45" s="21">
        <v>1</v>
      </c>
      <c r="I45" s="21">
        <v>8</v>
      </c>
      <c r="O45" s="21">
        <v>1</v>
      </c>
      <c r="Q45" s="21">
        <v>1</v>
      </c>
      <c r="S45" s="21">
        <v>5</v>
      </c>
      <c r="U45" s="21">
        <v>5</v>
      </c>
      <c r="Y45" s="21">
        <v>1</v>
      </c>
      <c r="AE45" s="21">
        <v>1</v>
      </c>
      <c r="AK45" s="21">
        <v>3</v>
      </c>
      <c r="AM45" s="21">
        <v>2</v>
      </c>
      <c r="AP45" s="21">
        <v>1</v>
      </c>
      <c r="AU45" s="21">
        <v>1</v>
      </c>
      <c r="AW45" s="13">
        <f t="shared" si="0"/>
        <v>37</v>
      </c>
    </row>
    <row r="46" spans="1:49" ht="63" x14ac:dyDescent="0.2">
      <c r="A46" s="3" t="s">
        <v>63</v>
      </c>
      <c r="B46" s="11" t="s">
        <v>163</v>
      </c>
      <c r="C46" s="11" t="s">
        <v>164</v>
      </c>
      <c r="D46" s="12">
        <v>72</v>
      </c>
      <c r="F46" s="21">
        <v>2</v>
      </c>
      <c r="I46" s="21">
        <v>7</v>
      </c>
      <c r="Q46" s="21">
        <v>10</v>
      </c>
      <c r="AA46" s="21">
        <v>2</v>
      </c>
      <c r="AB46" s="21">
        <v>5</v>
      </c>
      <c r="AD46" s="21">
        <v>2</v>
      </c>
      <c r="AF46" s="21">
        <v>3</v>
      </c>
      <c r="AH46" s="21">
        <v>4</v>
      </c>
      <c r="AL46" s="21">
        <v>10</v>
      </c>
      <c r="AM46" s="21">
        <v>3</v>
      </c>
      <c r="AP46" s="21">
        <v>1</v>
      </c>
      <c r="AT46" s="21">
        <v>10</v>
      </c>
      <c r="AW46" s="13">
        <f t="shared" si="0"/>
        <v>59</v>
      </c>
    </row>
    <row r="47" spans="1:49" ht="47.25" x14ac:dyDescent="0.2">
      <c r="A47" s="3" t="s">
        <v>63</v>
      </c>
      <c r="B47" s="11" t="s">
        <v>94</v>
      </c>
      <c r="C47" s="11" t="s">
        <v>165</v>
      </c>
      <c r="D47" s="12">
        <v>72</v>
      </c>
      <c r="G47" s="21">
        <v>1</v>
      </c>
      <c r="I47" s="21">
        <v>8</v>
      </c>
      <c r="U47" s="21">
        <v>1</v>
      </c>
      <c r="AA47" s="21">
        <v>1</v>
      </c>
      <c r="AD47" s="21">
        <v>1</v>
      </c>
      <c r="AG47" s="21">
        <v>1</v>
      </c>
      <c r="AK47" s="21">
        <v>2</v>
      </c>
      <c r="AW47" s="13">
        <f t="shared" si="0"/>
        <v>15</v>
      </c>
    </row>
    <row r="48" spans="1:49" ht="47.25" x14ac:dyDescent="0.2">
      <c r="A48" s="3" t="s">
        <v>63</v>
      </c>
      <c r="B48" s="11" t="s">
        <v>166</v>
      </c>
      <c r="C48" s="11" t="s">
        <v>167</v>
      </c>
      <c r="D48" s="12">
        <v>72</v>
      </c>
      <c r="G48" s="21">
        <v>1</v>
      </c>
      <c r="H48" s="21">
        <v>3</v>
      </c>
      <c r="I48" s="21">
        <v>6</v>
      </c>
      <c r="Q48" s="21">
        <v>4</v>
      </c>
      <c r="U48" s="21">
        <v>1</v>
      </c>
      <c r="W48" s="21">
        <v>15</v>
      </c>
      <c r="AC48" s="21">
        <v>1</v>
      </c>
      <c r="AD48" s="21">
        <v>2</v>
      </c>
      <c r="AE48" s="21">
        <v>1</v>
      </c>
      <c r="AH48" s="21">
        <v>4</v>
      </c>
      <c r="AL48" s="21">
        <v>11</v>
      </c>
      <c r="AM48" s="21">
        <v>2</v>
      </c>
      <c r="AP48" s="21">
        <v>6</v>
      </c>
      <c r="AQ48" s="21">
        <v>1</v>
      </c>
      <c r="AT48" s="21">
        <v>1</v>
      </c>
      <c r="AW48" s="13">
        <f t="shared" si="0"/>
        <v>59</v>
      </c>
    </row>
    <row r="49" spans="1:49" ht="47.25" x14ac:dyDescent="0.2">
      <c r="A49" s="3" t="s">
        <v>62</v>
      </c>
      <c r="B49" s="11" t="s">
        <v>168</v>
      </c>
      <c r="C49" s="11" t="s">
        <v>66</v>
      </c>
      <c r="D49" s="12">
        <v>72</v>
      </c>
      <c r="E49" s="21">
        <v>35</v>
      </c>
      <c r="F49" s="21">
        <v>19</v>
      </c>
      <c r="G49" s="21">
        <v>7</v>
      </c>
      <c r="H49" s="21">
        <v>7</v>
      </c>
      <c r="I49" s="21">
        <v>131</v>
      </c>
      <c r="J49" s="21">
        <v>25</v>
      </c>
      <c r="L49" s="21">
        <v>25</v>
      </c>
      <c r="N49" s="21">
        <v>1</v>
      </c>
      <c r="O49" s="21">
        <v>4</v>
      </c>
      <c r="Q49" s="21">
        <v>3</v>
      </c>
      <c r="R49" s="21">
        <v>7</v>
      </c>
      <c r="S49" s="21">
        <v>28</v>
      </c>
      <c r="T49" s="21">
        <v>40</v>
      </c>
      <c r="U49" s="21">
        <v>6</v>
      </c>
      <c r="V49" s="21">
        <v>2</v>
      </c>
      <c r="W49" s="21">
        <v>8</v>
      </c>
      <c r="X49" s="21">
        <v>12</v>
      </c>
      <c r="Y49" s="21">
        <v>26</v>
      </c>
      <c r="Z49" s="21">
        <v>2</v>
      </c>
      <c r="AA49" s="21">
        <v>10</v>
      </c>
      <c r="AB49" s="21">
        <v>32</v>
      </c>
      <c r="AC49" s="21">
        <v>2</v>
      </c>
      <c r="AD49" s="21">
        <v>2</v>
      </c>
      <c r="AE49" s="21">
        <v>5</v>
      </c>
      <c r="AF49" s="21">
        <v>11</v>
      </c>
      <c r="AG49" s="21">
        <v>16</v>
      </c>
      <c r="AI49" s="21">
        <v>40</v>
      </c>
      <c r="AK49" s="21">
        <v>1</v>
      </c>
      <c r="AL49" s="21">
        <v>8</v>
      </c>
      <c r="AM49" s="21">
        <v>24</v>
      </c>
      <c r="AP49" s="21">
        <v>9</v>
      </c>
      <c r="AT49" s="21">
        <v>26</v>
      </c>
      <c r="AU49" s="21">
        <v>14</v>
      </c>
      <c r="AV49" s="21">
        <v>24</v>
      </c>
      <c r="AW49" s="13">
        <f t="shared" si="0"/>
        <v>612</v>
      </c>
    </row>
    <row r="50" spans="1:49" ht="47.25" x14ac:dyDescent="0.2">
      <c r="A50" s="3" t="s">
        <v>62</v>
      </c>
      <c r="B50" s="11" t="s">
        <v>169</v>
      </c>
      <c r="C50" s="11" t="s">
        <v>97</v>
      </c>
      <c r="D50" s="12">
        <v>72</v>
      </c>
      <c r="E50" s="21">
        <v>13</v>
      </c>
      <c r="F50" s="21">
        <v>4</v>
      </c>
      <c r="G50" s="21">
        <v>1</v>
      </c>
      <c r="H50" s="21">
        <v>1</v>
      </c>
      <c r="I50" s="21">
        <v>28</v>
      </c>
      <c r="J50" s="21">
        <v>25</v>
      </c>
      <c r="L50" s="21">
        <v>1</v>
      </c>
      <c r="O50" s="21">
        <v>3</v>
      </c>
      <c r="P50" s="21">
        <v>4</v>
      </c>
      <c r="R50" s="21">
        <v>1</v>
      </c>
      <c r="V50" s="21">
        <v>1</v>
      </c>
      <c r="W50" s="21">
        <v>1</v>
      </c>
      <c r="X50" s="21">
        <v>4</v>
      </c>
      <c r="Y50" s="21">
        <v>2</v>
      </c>
      <c r="AA50" s="21">
        <v>1</v>
      </c>
      <c r="AC50" s="21">
        <v>2</v>
      </c>
      <c r="AD50" s="21">
        <v>13</v>
      </c>
      <c r="AE50" s="21">
        <v>1</v>
      </c>
      <c r="AG50" s="21">
        <v>2</v>
      </c>
      <c r="AK50" s="21">
        <v>1</v>
      </c>
      <c r="AL50" s="21">
        <v>4</v>
      </c>
      <c r="AM50" s="21">
        <v>5</v>
      </c>
      <c r="AP50" s="21">
        <v>2</v>
      </c>
      <c r="AQ50" s="21">
        <v>2</v>
      </c>
      <c r="AT50" s="21">
        <v>5</v>
      </c>
      <c r="AU50" s="21">
        <v>1</v>
      </c>
      <c r="AW50" s="13">
        <f t="shared" si="0"/>
        <v>128</v>
      </c>
    </row>
    <row r="51" spans="1:49" ht="47.25" x14ac:dyDescent="0.2">
      <c r="A51" s="3" t="s">
        <v>62</v>
      </c>
      <c r="B51" s="11" t="s">
        <v>170</v>
      </c>
      <c r="C51" s="11" t="s">
        <v>66</v>
      </c>
      <c r="D51" s="12">
        <v>72</v>
      </c>
      <c r="E51" s="21">
        <v>25</v>
      </c>
      <c r="F51" s="21">
        <v>16</v>
      </c>
      <c r="G51" s="21">
        <v>9</v>
      </c>
      <c r="H51" s="21">
        <v>4</v>
      </c>
      <c r="I51" s="21">
        <v>87</v>
      </c>
      <c r="N51" s="21">
        <v>11</v>
      </c>
      <c r="P51" s="21">
        <v>4</v>
      </c>
      <c r="Q51" s="21">
        <v>4</v>
      </c>
      <c r="S51" s="21">
        <v>27</v>
      </c>
      <c r="T51" s="21">
        <v>25</v>
      </c>
      <c r="W51" s="21">
        <v>9</v>
      </c>
      <c r="X51" s="21">
        <v>10</v>
      </c>
      <c r="Y51" s="21">
        <v>8</v>
      </c>
      <c r="AA51" s="21">
        <v>4</v>
      </c>
      <c r="AB51" s="21">
        <v>13</v>
      </c>
      <c r="AC51" s="21">
        <v>2</v>
      </c>
      <c r="AE51" s="21">
        <v>6</v>
      </c>
      <c r="AF51" s="21">
        <v>5</v>
      </c>
      <c r="AG51" s="21">
        <v>17</v>
      </c>
      <c r="AH51" s="21">
        <v>1</v>
      </c>
      <c r="AK51" s="21">
        <v>2</v>
      </c>
      <c r="AL51" s="21">
        <v>5</v>
      </c>
      <c r="AM51" s="21">
        <v>7</v>
      </c>
      <c r="AP51" s="21">
        <v>15</v>
      </c>
      <c r="AQ51" s="21">
        <v>6</v>
      </c>
      <c r="AR51" s="21">
        <v>25</v>
      </c>
      <c r="AT51" s="21">
        <v>16</v>
      </c>
      <c r="AU51" s="21">
        <v>2</v>
      </c>
      <c r="AW51" s="13">
        <f t="shared" si="0"/>
        <v>365</v>
      </c>
    </row>
    <row r="52" spans="1:49" ht="63" x14ac:dyDescent="0.2">
      <c r="A52" s="3" t="s">
        <v>62</v>
      </c>
      <c r="B52" s="11" t="s">
        <v>171</v>
      </c>
      <c r="C52" s="11" t="s">
        <v>96</v>
      </c>
      <c r="D52" s="12">
        <v>72</v>
      </c>
      <c r="G52" s="21">
        <v>1</v>
      </c>
      <c r="H52" s="21">
        <v>1</v>
      </c>
      <c r="I52" s="21">
        <v>19</v>
      </c>
      <c r="L52" s="21">
        <v>1</v>
      </c>
      <c r="Q52" s="21">
        <v>1</v>
      </c>
      <c r="S52" s="21">
        <v>2</v>
      </c>
      <c r="AA52" s="21">
        <v>1</v>
      </c>
      <c r="AE52" s="21">
        <v>2</v>
      </c>
      <c r="AG52" s="21">
        <v>1</v>
      </c>
      <c r="AL52" s="21">
        <v>1</v>
      </c>
      <c r="AM52" s="21">
        <v>1</v>
      </c>
      <c r="AP52" s="21">
        <v>3</v>
      </c>
      <c r="AQ52" s="21">
        <v>1</v>
      </c>
      <c r="AT52" s="21">
        <v>3</v>
      </c>
      <c r="AW52" s="13">
        <f t="shared" si="0"/>
        <v>38</v>
      </c>
    </row>
    <row r="53" spans="1:49" ht="63" x14ac:dyDescent="0.2">
      <c r="A53" s="3" t="s">
        <v>203</v>
      </c>
      <c r="B53" s="11" t="s">
        <v>172</v>
      </c>
      <c r="C53" s="11" t="s">
        <v>101</v>
      </c>
      <c r="D53" s="12">
        <v>72</v>
      </c>
      <c r="E53" s="21">
        <v>6</v>
      </c>
      <c r="F53" s="21">
        <v>3</v>
      </c>
      <c r="G53" s="21">
        <v>1</v>
      </c>
      <c r="H53" s="21">
        <v>2</v>
      </c>
      <c r="I53" s="21">
        <v>13</v>
      </c>
      <c r="L53" s="21">
        <v>1</v>
      </c>
      <c r="O53" s="21">
        <v>1</v>
      </c>
      <c r="Q53" s="21">
        <v>1</v>
      </c>
      <c r="S53" s="21">
        <v>2</v>
      </c>
      <c r="U53" s="21">
        <v>1</v>
      </c>
      <c r="W53" s="21">
        <v>1</v>
      </c>
      <c r="X53" s="21">
        <v>2</v>
      </c>
      <c r="Y53" s="21">
        <v>1</v>
      </c>
      <c r="AA53" s="21">
        <v>3</v>
      </c>
      <c r="AB53" s="21">
        <v>2</v>
      </c>
      <c r="AE53" s="21">
        <v>2</v>
      </c>
      <c r="AF53" s="21">
        <v>1</v>
      </c>
      <c r="AG53" s="21">
        <v>3</v>
      </c>
      <c r="AH53" s="21">
        <v>1</v>
      </c>
      <c r="AK53" s="21">
        <v>4</v>
      </c>
      <c r="AL53" s="21">
        <v>3</v>
      </c>
      <c r="AM53" s="21">
        <v>4</v>
      </c>
      <c r="AT53" s="21">
        <v>1</v>
      </c>
      <c r="AU53" s="21">
        <v>1</v>
      </c>
      <c r="AV53" s="21">
        <v>1</v>
      </c>
      <c r="AW53" s="13">
        <f t="shared" si="0"/>
        <v>61</v>
      </c>
    </row>
    <row r="54" spans="1:49" ht="63" x14ac:dyDescent="0.2">
      <c r="A54" s="3" t="s">
        <v>203</v>
      </c>
      <c r="B54" s="11" t="s">
        <v>173</v>
      </c>
      <c r="C54" s="11" t="s">
        <v>174</v>
      </c>
      <c r="D54" s="12">
        <v>72</v>
      </c>
      <c r="E54" s="21">
        <v>9</v>
      </c>
      <c r="F54" s="21">
        <v>5</v>
      </c>
      <c r="G54" s="21">
        <v>3</v>
      </c>
      <c r="H54" s="21">
        <v>1</v>
      </c>
      <c r="I54" s="21">
        <v>31</v>
      </c>
      <c r="L54" s="21">
        <v>25</v>
      </c>
      <c r="N54" s="21">
        <v>2</v>
      </c>
      <c r="R54" s="21">
        <v>1</v>
      </c>
      <c r="S54" s="21">
        <v>7</v>
      </c>
      <c r="T54" s="21">
        <v>9</v>
      </c>
      <c r="U54" s="21">
        <v>1</v>
      </c>
      <c r="W54" s="21">
        <v>5</v>
      </c>
      <c r="X54" s="21">
        <v>3</v>
      </c>
      <c r="Y54" s="21">
        <v>3</v>
      </c>
      <c r="AA54" s="21">
        <v>2</v>
      </c>
      <c r="AB54" s="21">
        <v>1</v>
      </c>
      <c r="AC54" s="21">
        <v>5</v>
      </c>
      <c r="AD54" s="21">
        <v>2</v>
      </c>
      <c r="AE54" s="21">
        <v>1</v>
      </c>
      <c r="AF54" s="21">
        <v>1</v>
      </c>
      <c r="AG54" s="21">
        <v>7</v>
      </c>
      <c r="AH54" s="21">
        <v>2</v>
      </c>
      <c r="AK54" s="21">
        <v>7</v>
      </c>
      <c r="AL54" s="21">
        <v>4</v>
      </c>
      <c r="AM54" s="21">
        <v>5</v>
      </c>
      <c r="AP54" s="21">
        <v>4</v>
      </c>
      <c r="AQ54" s="21">
        <v>3</v>
      </c>
      <c r="AT54" s="21">
        <v>2</v>
      </c>
      <c r="AU54" s="21">
        <v>2</v>
      </c>
      <c r="AV54" s="21">
        <v>4</v>
      </c>
      <c r="AW54" s="13">
        <f t="shared" si="0"/>
        <v>157</v>
      </c>
    </row>
    <row r="55" spans="1:49" ht="46.5" customHeight="1" x14ac:dyDescent="0.2">
      <c r="A55" s="3" t="s">
        <v>203</v>
      </c>
      <c r="B55" s="11" t="s">
        <v>175</v>
      </c>
      <c r="C55" s="11" t="s">
        <v>67</v>
      </c>
      <c r="D55" s="12">
        <v>72</v>
      </c>
      <c r="E55" s="21">
        <v>4</v>
      </c>
      <c r="G55" s="21">
        <v>2</v>
      </c>
      <c r="H55" s="21">
        <v>1</v>
      </c>
      <c r="I55" s="21">
        <v>22</v>
      </c>
      <c r="L55" s="21">
        <v>25</v>
      </c>
      <c r="Q55" s="21">
        <v>1</v>
      </c>
      <c r="S55" s="21">
        <v>5</v>
      </c>
      <c r="T55" s="21">
        <v>10</v>
      </c>
      <c r="W55" s="21">
        <v>2</v>
      </c>
      <c r="X55" s="21">
        <v>2</v>
      </c>
      <c r="Y55" s="21">
        <v>1</v>
      </c>
      <c r="AA55" s="21">
        <v>3</v>
      </c>
      <c r="AB55" s="21">
        <v>4</v>
      </c>
      <c r="AC55" s="21">
        <v>2</v>
      </c>
      <c r="AD55" s="21">
        <v>2</v>
      </c>
      <c r="AE55" s="21">
        <v>5</v>
      </c>
      <c r="AG55" s="21">
        <v>5</v>
      </c>
      <c r="AH55" s="21">
        <v>2</v>
      </c>
      <c r="AK55" s="21">
        <v>6</v>
      </c>
      <c r="AL55" s="21">
        <v>3</v>
      </c>
      <c r="AM55" s="21">
        <v>5</v>
      </c>
      <c r="AP55" s="21">
        <v>2</v>
      </c>
      <c r="AQ55" s="21">
        <v>2</v>
      </c>
      <c r="AT55" s="21">
        <v>2</v>
      </c>
      <c r="AU55" s="21">
        <v>2</v>
      </c>
      <c r="AW55" s="13">
        <f t="shared" si="0"/>
        <v>120</v>
      </c>
    </row>
    <row r="56" spans="1:49" ht="46.5" customHeight="1" x14ac:dyDescent="0.2">
      <c r="A56" s="3" t="s">
        <v>203</v>
      </c>
      <c r="B56" s="11" t="s">
        <v>176</v>
      </c>
      <c r="C56" s="11" t="s">
        <v>177</v>
      </c>
      <c r="D56" s="12">
        <v>72</v>
      </c>
      <c r="E56" s="21">
        <v>9</v>
      </c>
      <c r="G56" s="21">
        <v>1</v>
      </c>
      <c r="H56" s="21">
        <v>1</v>
      </c>
      <c r="I56" s="21">
        <v>10</v>
      </c>
      <c r="K56" s="21">
        <v>16</v>
      </c>
      <c r="S56" s="21">
        <v>2</v>
      </c>
      <c r="U56" s="21">
        <v>1</v>
      </c>
      <c r="AA56" s="21">
        <v>1</v>
      </c>
      <c r="AC56" s="21">
        <v>1</v>
      </c>
      <c r="AD56" s="21">
        <v>2</v>
      </c>
      <c r="AP56" s="21">
        <v>1</v>
      </c>
      <c r="AW56" s="13">
        <f t="shared" si="0"/>
        <v>45</v>
      </c>
    </row>
    <row r="57" spans="1:49" ht="63" x14ac:dyDescent="0.2">
      <c r="A57" s="3" t="s">
        <v>203</v>
      </c>
      <c r="B57" s="11" t="s">
        <v>178</v>
      </c>
      <c r="C57" s="11" t="s">
        <v>179</v>
      </c>
      <c r="D57" s="12">
        <v>72</v>
      </c>
      <c r="E57" s="21">
        <v>4</v>
      </c>
      <c r="H57" s="21">
        <v>1</v>
      </c>
      <c r="I57" s="21">
        <v>24</v>
      </c>
      <c r="O57" s="21">
        <v>1</v>
      </c>
      <c r="S57" s="21">
        <v>1</v>
      </c>
      <c r="AA57" s="21">
        <v>1</v>
      </c>
      <c r="AC57" s="21">
        <v>1</v>
      </c>
      <c r="AE57" s="21">
        <v>1</v>
      </c>
      <c r="AF57" s="21">
        <v>1</v>
      </c>
      <c r="AL57" s="21">
        <v>1</v>
      </c>
      <c r="AP57" s="21">
        <v>6</v>
      </c>
      <c r="AW57" s="13">
        <f t="shared" si="0"/>
        <v>42</v>
      </c>
    </row>
    <row r="58" spans="1:49" ht="47.25" x14ac:dyDescent="0.2">
      <c r="A58" s="3" t="s">
        <v>203</v>
      </c>
      <c r="B58" s="11" t="s">
        <v>178</v>
      </c>
      <c r="C58" s="11" t="s">
        <v>180</v>
      </c>
      <c r="D58" s="12">
        <v>72</v>
      </c>
      <c r="E58" s="21">
        <v>10</v>
      </c>
      <c r="F58" s="21">
        <v>16</v>
      </c>
      <c r="G58" s="21">
        <v>17</v>
      </c>
      <c r="H58" s="21">
        <v>6</v>
      </c>
      <c r="I58" s="21">
        <v>332</v>
      </c>
      <c r="K58" s="21">
        <v>82</v>
      </c>
      <c r="L58" s="21">
        <v>1</v>
      </c>
      <c r="Q58" s="21">
        <v>1</v>
      </c>
      <c r="S58" s="21">
        <v>3</v>
      </c>
      <c r="T58" s="21">
        <v>17</v>
      </c>
      <c r="U58" s="21">
        <v>9</v>
      </c>
      <c r="X58" s="21">
        <v>8</v>
      </c>
      <c r="Y58" s="21">
        <v>2</v>
      </c>
      <c r="AA58" s="21">
        <v>2</v>
      </c>
      <c r="AB58" s="21">
        <v>14</v>
      </c>
      <c r="AC58" s="21">
        <v>10</v>
      </c>
      <c r="AD58" s="21">
        <v>11</v>
      </c>
      <c r="AE58" s="21">
        <v>1</v>
      </c>
      <c r="AG58" s="21">
        <v>8</v>
      </c>
      <c r="AK58" s="21">
        <v>6</v>
      </c>
      <c r="AL58" s="21">
        <v>3</v>
      </c>
      <c r="AQ58" s="21">
        <v>14</v>
      </c>
      <c r="AS58" s="21">
        <v>25</v>
      </c>
      <c r="AT58" s="21">
        <v>4</v>
      </c>
      <c r="AW58" s="13">
        <f t="shared" si="0"/>
        <v>602</v>
      </c>
    </row>
    <row r="59" spans="1:49" ht="47.25" x14ac:dyDescent="0.2">
      <c r="A59" s="3" t="s">
        <v>203</v>
      </c>
      <c r="B59" s="11" t="s">
        <v>99</v>
      </c>
      <c r="C59" s="11" t="s">
        <v>100</v>
      </c>
      <c r="D59" s="12">
        <v>72</v>
      </c>
      <c r="E59" s="21">
        <v>10</v>
      </c>
      <c r="F59" s="21">
        <v>3</v>
      </c>
      <c r="H59" s="21">
        <v>1</v>
      </c>
      <c r="I59" s="21">
        <v>11</v>
      </c>
      <c r="S59" s="21">
        <v>3</v>
      </c>
      <c r="W59" s="21">
        <v>1</v>
      </c>
      <c r="Y59" s="21">
        <v>1</v>
      </c>
      <c r="AA59" s="21">
        <v>1</v>
      </c>
      <c r="AE59" s="21">
        <v>1</v>
      </c>
      <c r="AK59" s="21">
        <v>1</v>
      </c>
      <c r="AM59" s="21">
        <v>1</v>
      </c>
      <c r="AQ59" s="21">
        <v>1</v>
      </c>
      <c r="AT59" s="21">
        <v>1</v>
      </c>
      <c r="AW59" s="13">
        <f t="shared" si="0"/>
        <v>36</v>
      </c>
    </row>
    <row r="60" spans="1:49" ht="78.75" x14ac:dyDescent="0.2">
      <c r="A60" s="3" t="s">
        <v>203</v>
      </c>
      <c r="B60" s="11" t="s">
        <v>181</v>
      </c>
      <c r="C60" s="11" t="s">
        <v>182</v>
      </c>
      <c r="D60" s="12">
        <v>72</v>
      </c>
      <c r="E60" s="21">
        <v>4</v>
      </c>
      <c r="H60" s="21">
        <v>1</v>
      </c>
      <c r="I60" s="21">
        <v>10</v>
      </c>
      <c r="N60" s="21">
        <v>1</v>
      </c>
      <c r="O60" s="21">
        <v>2</v>
      </c>
      <c r="P60" s="21">
        <v>1</v>
      </c>
      <c r="Q60" s="21">
        <v>1</v>
      </c>
      <c r="R60" s="21">
        <v>1</v>
      </c>
      <c r="S60" s="21">
        <v>1</v>
      </c>
      <c r="AA60" s="21">
        <v>2</v>
      </c>
      <c r="AC60" s="21">
        <v>2</v>
      </c>
      <c r="AK60" s="21">
        <v>1</v>
      </c>
      <c r="AL60" s="21">
        <v>3</v>
      </c>
      <c r="AP60" s="21">
        <v>1</v>
      </c>
      <c r="AT60" s="21">
        <v>3</v>
      </c>
      <c r="AU60" s="21">
        <v>1</v>
      </c>
      <c r="AW60" s="13">
        <f t="shared" si="0"/>
        <v>35</v>
      </c>
    </row>
    <row r="61" spans="1:49" ht="63" x14ac:dyDescent="0.2">
      <c r="A61" s="3" t="s">
        <v>203</v>
      </c>
      <c r="B61" s="11" t="s">
        <v>175</v>
      </c>
      <c r="C61" s="11" t="s">
        <v>67</v>
      </c>
      <c r="D61" s="12">
        <v>72</v>
      </c>
      <c r="E61" s="21">
        <v>1</v>
      </c>
      <c r="F61" s="21">
        <v>2</v>
      </c>
      <c r="G61" s="21">
        <v>4</v>
      </c>
      <c r="I61" s="21">
        <v>5</v>
      </c>
      <c r="K61" s="21">
        <v>25</v>
      </c>
      <c r="N61" s="21">
        <v>2</v>
      </c>
      <c r="P61" s="21">
        <v>2</v>
      </c>
      <c r="S61" s="21">
        <v>1</v>
      </c>
      <c r="W61" s="21">
        <v>3</v>
      </c>
      <c r="AB61" s="21">
        <v>1</v>
      </c>
      <c r="AF61" s="21">
        <v>1</v>
      </c>
      <c r="AK61" s="21">
        <v>2</v>
      </c>
      <c r="AP61" s="21">
        <v>1</v>
      </c>
      <c r="AQ61" s="21">
        <v>1</v>
      </c>
      <c r="AT61" s="21">
        <v>1</v>
      </c>
      <c r="AV61" s="21">
        <v>1</v>
      </c>
      <c r="AW61" s="13">
        <f t="shared" si="0"/>
        <v>53</v>
      </c>
    </row>
    <row r="62" spans="1:49" ht="63" x14ac:dyDescent="0.2">
      <c r="A62" s="3" t="s">
        <v>203</v>
      </c>
      <c r="B62" s="11" t="s">
        <v>183</v>
      </c>
      <c r="C62" s="11" t="s">
        <v>100</v>
      </c>
      <c r="D62" s="12">
        <v>72</v>
      </c>
      <c r="F62" s="21">
        <v>3</v>
      </c>
      <c r="H62" s="21">
        <v>1</v>
      </c>
      <c r="I62" s="21">
        <v>6</v>
      </c>
      <c r="T62" s="21">
        <v>4</v>
      </c>
      <c r="X62" s="21">
        <v>1</v>
      </c>
      <c r="AA62" s="21">
        <v>1</v>
      </c>
      <c r="AB62" s="21">
        <v>1</v>
      </c>
      <c r="AE62" s="21">
        <v>3</v>
      </c>
      <c r="AG62" s="21">
        <v>1</v>
      </c>
      <c r="AK62" s="21">
        <v>1</v>
      </c>
      <c r="AM62" s="21">
        <v>1</v>
      </c>
      <c r="AT62" s="21">
        <v>1</v>
      </c>
      <c r="AW62" s="13">
        <f t="shared" si="0"/>
        <v>24</v>
      </c>
    </row>
    <row r="63" spans="1:49" ht="48" customHeight="1" x14ac:dyDescent="0.2">
      <c r="A63" s="3" t="s">
        <v>203</v>
      </c>
      <c r="B63" s="11" t="s">
        <v>184</v>
      </c>
      <c r="C63" s="11" t="s">
        <v>185</v>
      </c>
      <c r="D63" s="12">
        <v>24</v>
      </c>
      <c r="F63" s="21">
        <v>2</v>
      </c>
      <c r="G63" s="21">
        <v>2</v>
      </c>
      <c r="H63" s="21">
        <v>1</v>
      </c>
      <c r="I63" s="21">
        <v>5</v>
      </c>
      <c r="AA63" s="21">
        <v>1</v>
      </c>
      <c r="AC63" s="21">
        <v>1</v>
      </c>
      <c r="AK63" s="21">
        <v>1</v>
      </c>
      <c r="AM63" s="21">
        <v>3</v>
      </c>
      <c r="AP63" s="21">
        <v>1</v>
      </c>
      <c r="AT63" s="21">
        <v>2</v>
      </c>
      <c r="AW63" s="13">
        <f t="shared" si="0"/>
        <v>19</v>
      </c>
    </row>
    <row r="64" spans="1:49" ht="63" x14ac:dyDescent="0.2">
      <c r="A64" s="3" t="s">
        <v>203</v>
      </c>
      <c r="B64" s="16" t="s">
        <v>186</v>
      </c>
      <c r="C64" s="16" t="s">
        <v>187</v>
      </c>
      <c r="D64" s="12">
        <v>72</v>
      </c>
      <c r="E64" s="21">
        <v>4</v>
      </c>
      <c r="F64" s="21">
        <v>3</v>
      </c>
      <c r="G64" s="21">
        <v>1</v>
      </c>
      <c r="H64" s="21">
        <v>1</v>
      </c>
      <c r="I64" s="21">
        <v>11</v>
      </c>
      <c r="J64" s="21">
        <v>25</v>
      </c>
      <c r="S64" s="21">
        <v>1</v>
      </c>
      <c r="W64" s="21">
        <v>1</v>
      </c>
      <c r="Y64" s="21">
        <v>1</v>
      </c>
      <c r="AA64" s="21">
        <v>1</v>
      </c>
      <c r="AG64" s="21">
        <v>1</v>
      </c>
      <c r="AH64" s="21">
        <v>1</v>
      </c>
      <c r="AK64" s="21">
        <v>1</v>
      </c>
      <c r="AM64" s="21">
        <v>1</v>
      </c>
      <c r="AP64" s="21">
        <v>1</v>
      </c>
      <c r="AT64" s="21">
        <v>1</v>
      </c>
      <c r="AV64" s="21">
        <v>4</v>
      </c>
      <c r="AW64" s="13">
        <f t="shared" si="0"/>
        <v>59</v>
      </c>
    </row>
    <row r="65" spans="1:49" ht="31.5" x14ac:dyDescent="0.2">
      <c r="A65" s="3" t="s">
        <v>203</v>
      </c>
      <c r="B65" s="16" t="s">
        <v>75</v>
      </c>
      <c r="C65" s="16" t="s">
        <v>188</v>
      </c>
      <c r="D65" s="12">
        <v>72</v>
      </c>
      <c r="E65" s="21">
        <v>5</v>
      </c>
      <c r="F65" s="21">
        <v>3</v>
      </c>
      <c r="I65" s="21">
        <v>12</v>
      </c>
      <c r="N65" s="21">
        <v>1</v>
      </c>
      <c r="P65" s="21">
        <v>1</v>
      </c>
      <c r="R65" s="21">
        <v>1</v>
      </c>
      <c r="S65" s="21">
        <v>2</v>
      </c>
      <c r="AA65" s="21">
        <v>2</v>
      </c>
      <c r="AE65" s="21">
        <v>1</v>
      </c>
      <c r="AH65" s="21">
        <v>1</v>
      </c>
      <c r="AK65" s="21">
        <v>1</v>
      </c>
      <c r="AM65" s="21">
        <v>1</v>
      </c>
      <c r="AP65" s="21">
        <v>1</v>
      </c>
      <c r="AT65" s="21">
        <v>1</v>
      </c>
      <c r="AV65" s="21">
        <v>4</v>
      </c>
      <c r="AW65" s="13">
        <f t="shared" si="0"/>
        <v>37</v>
      </c>
    </row>
    <row r="66" spans="1:49" ht="31.5" x14ac:dyDescent="0.2">
      <c r="A66" s="3" t="s">
        <v>203</v>
      </c>
      <c r="B66" s="11" t="s">
        <v>189</v>
      </c>
      <c r="C66" s="11" t="s">
        <v>182</v>
      </c>
      <c r="D66" s="12">
        <v>72</v>
      </c>
      <c r="E66" s="21">
        <v>5</v>
      </c>
      <c r="F66" s="21">
        <v>4</v>
      </c>
      <c r="H66" s="21">
        <v>1</v>
      </c>
      <c r="I66" s="21">
        <v>10</v>
      </c>
      <c r="AB66" s="21">
        <v>2</v>
      </c>
      <c r="AC66" s="21">
        <v>1</v>
      </c>
      <c r="AK66" s="21">
        <v>1</v>
      </c>
      <c r="AM66" s="21">
        <v>1</v>
      </c>
      <c r="AP66" s="21">
        <v>2</v>
      </c>
      <c r="AT66" s="21">
        <v>1</v>
      </c>
      <c r="AU66" s="21">
        <v>1</v>
      </c>
      <c r="AW66" s="13">
        <f t="shared" si="0"/>
        <v>29</v>
      </c>
    </row>
    <row r="67" spans="1:49" ht="47.25" x14ac:dyDescent="0.2">
      <c r="A67" s="3" t="s">
        <v>203</v>
      </c>
      <c r="B67" s="11" t="s">
        <v>190</v>
      </c>
      <c r="C67" s="11" t="s">
        <v>101</v>
      </c>
      <c r="D67" s="12">
        <v>72</v>
      </c>
      <c r="F67" s="21">
        <v>2</v>
      </c>
      <c r="G67" s="21">
        <v>1</v>
      </c>
      <c r="I67" s="21">
        <v>2</v>
      </c>
      <c r="K67" s="21">
        <v>25</v>
      </c>
      <c r="L67" s="21">
        <v>2</v>
      </c>
      <c r="P67" s="21">
        <v>1</v>
      </c>
      <c r="S67" s="21">
        <v>1</v>
      </c>
      <c r="W67" s="21">
        <v>3</v>
      </c>
      <c r="X67" s="21">
        <v>1</v>
      </c>
      <c r="AC67" s="21">
        <v>1</v>
      </c>
      <c r="AL67" s="21">
        <v>1</v>
      </c>
      <c r="AM67" s="21">
        <v>2</v>
      </c>
      <c r="AP67" s="21">
        <v>1</v>
      </c>
      <c r="AQ67" s="21">
        <v>2</v>
      </c>
      <c r="AT67" s="21">
        <v>1</v>
      </c>
      <c r="AW67" s="13">
        <f t="shared" si="0"/>
        <v>46</v>
      </c>
    </row>
    <row r="68" spans="1:49" ht="47.25" x14ac:dyDescent="0.2">
      <c r="A68" s="3" t="s">
        <v>203</v>
      </c>
      <c r="B68" s="11" t="s">
        <v>191</v>
      </c>
      <c r="C68" s="11" t="s">
        <v>192</v>
      </c>
      <c r="D68" s="12">
        <v>72</v>
      </c>
      <c r="E68" s="21">
        <v>10</v>
      </c>
      <c r="F68" s="21">
        <v>2</v>
      </c>
      <c r="G68" s="21">
        <v>2</v>
      </c>
      <c r="H68" s="21">
        <v>2</v>
      </c>
      <c r="I68" s="21">
        <v>17</v>
      </c>
      <c r="R68" s="21">
        <v>1</v>
      </c>
      <c r="S68" s="21">
        <v>2</v>
      </c>
      <c r="T68" s="21">
        <v>22</v>
      </c>
      <c r="AE68" s="21">
        <v>3</v>
      </c>
      <c r="AG68" s="21">
        <v>2</v>
      </c>
      <c r="AH68" s="21">
        <v>1</v>
      </c>
      <c r="AK68" s="21">
        <v>12</v>
      </c>
      <c r="AT68" s="21">
        <v>8</v>
      </c>
      <c r="AW68" s="13">
        <f t="shared" si="0"/>
        <v>84</v>
      </c>
    </row>
    <row r="69" spans="1:49" ht="31.5" x14ac:dyDescent="0.2">
      <c r="A69" s="3" t="s">
        <v>203</v>
      </c>
      <c r="B69" s="11" t="s">
        <v>193</v>
      </c>
      <c r="C69" s="11" t="s">
        <v>100</v>
      </c>
      <c r="D69" s="12">
        <v>72</v>
      </c>
      <c r="F69" s="21">
        <v>2</v>
      </c>
      <c r="G69" s="21">
        <v>2</v>
      </c>
      <c r="I69" s="21">
        <v>11</v>
      </c>
      <c r="L69" s="21">
        <v>1</v>
      </c>
      <c r="Y69" s="21">
        <v>1</v>
      </c>
      <c r="AM69" s="21">
        <v>1</v>
      </c>
      <c r="AT69" s="21">
        <v>2</v>
      </c>
      <c r="AW69" s="13">
        <f t="shared" si="0"/>
        <v>20</v>
      </c>
    </row>
    <row r="70" spans="1:49" ht="31.5" x14ac:dyDescent="0.2">
      <c r="A70" s="3" t="s">
        <v>203</v>
      </c>
      <c r="B70" s="11" t="s">
        <v>194</v>
      </c>
      <c r="C70" s="11" t="s">
        <v>195</v>
      </c>
      <c r="D70" s="12">
        <v>72</v>
      </c>
      <c r="E70" s="21">
        <v>12</v>
      </c>
      <c r="F70" s="21">
        <v>2</v>
      </c>
      <c r="G70" s="21">
        <v>1</v>
      </c>
      <c r="H70" s="21">
        <v>3</v>
      </c>
      <c r="I70" s="21">
        <v>9</v>
      </c>
      <c r="L70" s="21">
        <v>5</v>
      </c>
      <c r="N70" s="21">
        <v>4</v>
      </c>
      <c r="R70" s="21">
        <v>1</v>
      </c>
      <c r="T70" s="21">
        <v>6</v>
      </c>
      <c r="X70" s="21">
        <v>2</v>
      </c>
      <c r="AB70" s="21">
        <v>2</v>
      </c>
      <c r="AH70" s="21">
        <v>1</v>
      </c>
      <c r="AK70" s="21">
        <v>12</v>
      </c>
      <c r="AS70" s="21">
        <v>25</v>
      </c>
      <c r="AT70" s="21">
        <v>2</v>
      </c>
      <c r="AW70" s="13">
        <f t="shared" si="0"/>
        <v>87</v>
      </c>
    </row>
    <row r="71" spans="1:49" ht="16.5" customHeight="1" x14ac:dyDescent="0.2">
      <c r="A71" s="3" t="s">
        <v>64</v>
      </c>
      <c r="B71" s="27" t="s">
        <v>196</v>
      </c>
      <c r="C71" s="11" t="s">
        <v>197</v>
      </c>
      <c r="D71" s="12">
        <v>72</v>
      </c>
      <c r="E71" s="21">
        <v>7</v>
      </c>
      <c r="H71" s="21">
        <v>3</v>
      </c>
      <c r="I71" s="21">
        <v>59</v>
      </c>
      <c r="K71" s="21">
        <v>25</v>
      </c>
      <c r="N71" s="21">
        <v>3</v>
      </c>
      <c r="O71" s="21">
        <v>1</v>
      </c>
      <c r="R71" s="21">
        <v>2</v>
      </c>
      <c r="S71" s="21">
        <v>3</v>
      </c>
      <c r="T71" s="21">
        <v>2</v>
      </c>
      <c r="X71" s="21">
        <v>5</v>
      </c>
      <c r="AA71" s="21">
        <v>6</v>
      </c>
      <c r="AB71" s="21">
        <v>1</v>
      </c>
      <c r="AD71" s="21">
        <v>1</v>
      </c>
      <c r="AE71" s="21">
        <v>15</v>
      </c>
      <c r="AG71" s="21">
        <v>7</v>
      </c>
      <c r="AK71" s="21">
        <v>10</v>
      </c>
      <c r="AL71" s="21">
        <v>4</v>
      </c>
      <c r="AM71" s="21">
        <v>24</v>
      </c>
      <c r="AN71" s="21">
        <v>1</v>
      </c>
      <c r="AP71" s="21">
        <v>3</v>
      </c>
      <c r="AQ71" s="21">
        <v>10</v>
      </c>
      <c r="AR71" s="21">
        <v>4</v>
      </c>
      <c r="AT71" s="21">
        <v>3</v>
      </c>
      <c r="AU71" s="21">
        <v>9</v>
      </c>
      <c r="AV71" s="21">
        <v>2</v>
      </c>
      <c r="AW71" s="13">
        <f t="shared" si="0"/>
        <v>210</v>
      </c>
    </row>
    <row r="72" spans="1:49" ht="29.25" customHeight="1" x14ac:dyDescent="0.2">
      <c r="A72" s="3" t="s">
        <v>64</v>
      </c>
      <c r="B72" s="27"/>
      <c r="C72" s="11" t="s">
        <v>198</v>
      </c>
      <c r="D72" s="12">
        <v>72</v>
      </c>
      <c r="E72" s="21">
        <v>4</v>
      </c>
      <c r="H72" s="21">
        <v>2</v>
      </c>
      <c r="I72" s="21">
        <v>135</v>
      </c>
      <c r="J72" s="21">
        <v>25</v>
      </c>
      <c r="L72" s="21">
        <v>2</v>
      </c>
      <c r="N72" s="21">
        <v>6</v>
      </c>
      <c r="O72" s="21">
        <v>1</v>
      </c>
      <c r="S72" s="21">
        <v>8</v>
      </c>
      <c r="T72" s="21">
        <v>20</v>
      </c>
      <c r="U72" s="21">
        <v>16</v>
      </c>
      <c r="X72" s="21">
        <v>4</v>
      </c>
      <c r="AA72" s="21">
        <v>7</v>
      </c>
      <c r="AB72" s="21">
        <v>6</v>
      </c>
      <c r="AC72" s="21">
        <v>4</v>
      </c>
      <c r="AD72" s="21">
        <v>13</v>
      </c>
      <c r="AE72" s="21">
        <v>8</v>
      </c>
      <c r="AG72" s="21">
        <v>7</v>
      </c>
      <c r="AK72" s="21">
        <v>5</v>
      </c>
      <c r="AL72" s="21">
        <v>1</v>
      </c>
      <c r="AM72" s="21">
        <v>21</v>
      </c>
      <c r="AN72" s="21">
        <v>4</v>
      </c>
      <c r="AP72" s="21">
        <v>4</v>
      </c>
      <c r="AQ72" s="21">
        <v>8</v>
      </c>
      <c r="AR72" s="21">
        <v>12</v>
      </c>
      <c r="AT72" s="21">
        <v>1</v>
      </c>
      <c r="AU72" s="21">
        <v>7</v>
      </c>
      <c r="AV72" s="21">
        <v>1</v>
      </c>
      <c r="AW72" s="13">
        <f t="shared" si="0"/>
        <v>332</v>
      </c>
    </row>
    <row r="73" spans="1:49" ht="31.5" x14ac:dyDescent="0.2">
      <c r="A73" s="3" t="s">
        <v>64</v>
      </c>
      <c r="B73" s="27"/>
      <c r="C73" s="11" t="s">
        <v>103</v>
      </c>
      <c r="D73" s="12">
        <v>72</v>
      </c>
      <c r="E73" s="21">
        <v>17</v>
      </c>
      <c r="H73" s="21">
        <v>1</v>
      </c>
      <c r="I73" s="21">
        <v>102</v>
      </c>
      <c r="L73" s="21">
        <v>1</v>
      </c>
      <c r="N73" s="21">
        <v>4</v>
      </c>
      <c r="R73" s="21">
        <v>1</v>
      </c>
      <c r="S73" s="21">
        <v>10</v>
      </c>
      <c r="T73" s="21">
        <v>9</v>
      </c>
      <c r="U73" s="21">
        <v>13</v>
      </c>
      <c r="X73" s="21">
        <v>7</v>
      </c>
      <c r="Y73" s="21">
        <v>1</v>
      </c>
      <c r="AA73" s="21">
        <v>7</v>
      </c>
      <c r="AB73" s="21">
        <v>2</v>
      </c>
      <c r="AD73" s="21">
        <v>9</v>
      </c>
      <c r="AE73" s="21">
        <v>13</v>
      </c>
      <c r="AG73" s="21">
        <v>19</v>
      </c>
      <c r="AK73" s="21">
        <v>8</v>
      </c>
      <c r="AL73" s="21">
        <v>6</v>
      </c>
      <c r="AM73" s="21">
        <v>33</v>
      </c>
      <c r="AN73" s="21">
        <v>4</v>
      </c>
      <c r="AP73" s="21">
        <v>3</v>
      </c>
      <c r="AQ73" s="21">
        <v>12</v>
      </c>
      <c r="AR73" s="21">
        <v>10</v>
      </c>
      <c r="AT73" s="21">
        <v>2</v>
      </c>
      <c r="AU73" s="21">
        <v>13</v>
      </c>
      <c r="AV73" s="21">
        <v>13</v>
      </c>
      <c r="AW73" s="13">
        <f t="shared" si="0"/>
        <v>320</v>
      </c>
    </row>
    <row r="74" spans="1:49" ht="31.5" x14ac:dyDescent="0.2">
      <c r="A74" s="3" t="s">
        <v>64</v>
      </c>
      <c r="B74" s="27"/>
      <c r="C74" s="11" t="s">
        <v>199</v>
      </c>
      <c r="D74" s="12">
        <v>72</v>
      </c>
      <c r="H74" s="21">
        <v>2</v>
      </c>
      <c r="I74" s="21">
        <v>58</v>
      </c>
      <c r="L74" s="21">
        <v>1</v>
      </c>
      <c r="N74" s="21">
        <v>4</v>
      </c>
      <c r="S74" s="21">
        <v>4</v>
      </c>
      <c r="T74" s="21">
        <v>8</v>
      </c>
      <c r="U74" s="21">
        <v>6</v>
      </c>
      <c r="X74" s="21">
        <v>2</v>
      </c>
      <c r="AA74" s="21">
        <v>2</v>
      </c>
      <c r="AB74" s="21">
        <v>3</v>
      </c>
      <c r="AD74" s="21">
        <v>4</v>
      </c>
      <c r="AE74" s="21">
        <v>2</v>
      </c>
      <c r="AG74" s="21">
        <v>8</v>
      </c>
      <c r="AK74" s="21">
        <v>3</v>
      </c>
      <c r="AM74" s="21">
        <v>8</v>
      </c>
      <c r="AN74" s="21">
        <v>1</v>
      </c>
      <c r="AP74" s="21">
        <v>1</v>
      </c>
      <c r="AR74" s="21">
        <v>4</v>
      </c>
      <c r="AT74" s="21">
        <v>1</v>
      </c>
      <c r="AU74" s="21">
        <v>5</v>
      </c>
      <c r="AV74" s="21">
        <v>5</v>
      </c>
      <c r="AW74" s="13">
        <f t="shared" si="0"/>
        <v>132</v>
      </c>
    </row>
    <row r="75" spans="1:49" s="15" customFormat="1" ht="39" customHeight="1" x14ac:dyDescent="0.2">
      <c r="A75" s="3" t="s">
        <v>64</v>
      </c>
      <c r="B75" s="27"/>
      <c r="C75" s="11" t="s">
        <v>200</v>
      </c>
      <c r="D75" s="12">
        <v>72</v>
      </c>
      <c r="E75" s="21">
        <v>17</v>
      </c>
      <c r="F75" s="21"/>
      <c r="G75" s="21"/>
      <c r="H75" s="21">
        <v>2</v>
      </c>
      <c r="I75" s="21">
        <v>87</v>
      </c>
      <c r="J75" s="21">
        <v>50</v>
      </c>
      <c r="K75" s="21">
        <v>25</v>
      </c>
      <c r="L75" s="21"/>
      <c r="M75" s="2"/>
      <c r="N75" s="21">
        <v>1</v>
      </c>
      <c r="O75" s="21"/>
      <c r="P75" s="21"/>
      <c r="Q75" s="21"/>
      <c r="R75" s="21"/>
      <c r="S75" s="21">
        <v>21</v>
      </c>
      <c r="T75" s="21">
        <v>15</v>
      </c>
      <c r="U75" s="21">
        <v>14</v>
      </c>
      <c r="V75" s="21"/>
      <c r="W75" s="21"/>
      <c r="X75" s="21">
        <v>9</v>
      </c>
      <c r="Y75" s="21"/>
      <c r="Z75" s="21"/>
      <c r="AA75" s="21">
        <v>4</v>
      </c>
      <c r="AB75" s="21">
        <v>3</v>
      </c>
      <c r="AC75" s="21"/>
      <c r="AD75" s="21">
        <v>4</v>
      </c>
      <c r="AE75" s="21">
        <v>8</v>
      </c>
      <c r="AF75" s="21"/>
      <c r="AG75" s="21">
        <v>8</v>
      </c>
      <c r="AH75" s="21"/>
      <c r="AI75" s="21"/>
      <c r="AJ75" s="21"/>
      <c r="AK75" s="21">
        <v>8</v>
      </c>
      <c r="AL75" s="25">
        <v>3</v>
      </c>
      <c r="AM75" s="21">
        <v>16</v>
      </c>
      <c r="AN75" s="21">
        <v>7</v>
      </c>
      <c r="AO75" s="2"/>
      <c r="AP75" s="21">
        <v>5</v>
      </c>
      <c r="AQ75" s="21">
        <v>12</v>
      </c>
      <c r="AR75" s="21">
        <v>9</v>
      </c>
      <c r="AS75" s="21"/>
      <c r="AT75" s="21">
        <v>1</v>
      </c>
      <c r="AU75" s="21">
        <v>6</v>
      </c>
      <c r="AV75" s="21">
        <v>5</v>
      </c>
      <c r="AW75" s="13">
        <f t="shared" si="0"/>
        <v>340</v>
      </c>
    </row>
    <row r="76" spans="1:49" ht="30" customHeight="1" x14ac:dyDescent="0.2">
      <c r="A76" s="3" t="s">
        <v>64</v>
      </c>
      <c r="B76" s="27"/>
      <c r="C76" s="11" t="s">
        <v>102</v>
      </c>
      <c r="D76" s="12">
        <v>72</v>
      </c>
      <c r="E76" s="21">
        <v>170</v>
      </c>
      <c r="G76" s="21">
        <v>25</v>
      </c>
      <c r="H76" s="21">
        <v>7</v>
      </c>
      <c r="I76" s="21">
        <v>1092</v>
      </c>
      <c r="J76" s="21">
        <v>50</v>
      </c>
      <c r="K76" s="21">
        <v>250</v>
      </c>
      <c r="L76" s="21">
        <v>50</v>
      </c>
      <c r="N76" s="21">
        <v>1</v>
      </c>
      <c r="O76" s="21">
        <v>7</v>
      </c>
      <c r="R76" s="21">
        <v>5</v>
      </c>
      <c r="S76" s="21">
        <v>108</v>
      </c>
      <c r="T76" s="21">
        <v>154</v>
      </c>
      <c r="U76" s="21">
        <v>113</v>
      </c>
      <c r="X76" s="21">
        <v>100</v>
      </c>
      <c r="AA76" s="21">
        <v>52</v>
      </c>
      <c r="AB76" s="21">
        <v>16</v>
      </c>
      <c r="AD76" s="21">
        <v>73</v>
      </c>
      <c r="AE76" s="21">
        <v>44</v>
      </c>
      <c r="AG76" s="21">
        <v>122</v>
      </c>
      <c r="AK76" s="21">
        <v>82</v>
      </c>
      <c r="AL76" s="21">
        <v>30</v>
      </c>
      <c r="AM76" s="21">
        <v>195</v>
      </c>
      <c r="AN76" s="21">
        <v>50</v>
      </c>
      <c r="AP76" s="21">
        <v>35</v>
      </c>
      <c r="AQ76" s="21">
        <v>90</v>
      </c>
      <c r="AR76" s="21">
        <v>53</v>
      </c>
      <c r="AT76" s="21">
        <v>45</v>
      </c>
      <c r="AU76" s="21">
        <v>76</v>
      </c>
      <c r="AV76" s="21">
        <v>90</v>
      </c>
      <c r="AW76" s="13">
        <f t="shared" si="0"/>
        <v>3185</v>
      </c>
    </row>
    <row r="77" spans="1:49" ht="47.25" x14ac:dyDescent="0.2">
      <c r="A77" s="3" t="s">
        <v>64</v>
      </c>
      <c r="B77" s="11" t="s">
        <v>201</v>
      </c>
      <c r="C77" s="11" t="s">
        <v>202</v>
      </c>
      <c r="D77" s="12">
        <v>108</v>
      </c>
      <c r="H77" s="21">
        <v>3</v>
      </c>
      <c r="N77" s="21">
        <v>18</v>
      </c>
      <c r="AT77" s="21">
        <v>2</v>
      </c>
      <c r="AW77" s="13">
        <f t="shared" ref="AW77:AW97" si="1">SUM(E77:AV77)</f>
        <v>23</v>
      </c>
    </row>
    <row r="78" spans="1:49" ht="63" x14ac:dyDescent="0.2">
      <c r="A78" s="28" t="s">
        <v>217</v>
      </c>
      <c r="B78" s="11" t="s">
        <v>209</v>
      </c>
      <c r="C78" s="11"/>
      <c r="D78" s="12"/>
      <c r="E78" s="21">
        <v>8</v>
      </c>
      <c r="F78" s="21">
        <v>8</v>
      </c>
      <c r="G78" s="21">
        <v>5</v>
      </c>
      <c r="I78" s="21">
        <v>25</v>
      </c>
      <c r="N78" s="21">
        <v>2</v>
      </c>
      <c r="S78" s="21">
        <v>5</v>
      </c>
      <c r="T78" s="21">
        <v>6</v>
      </c>
      <c r="U78" s="21">
        <v>4</v>
      </c>
      <c r="W78" s="21">
        <v>5</v>
      </c>
      <c r="X78" s="21">
        <v>2</v>
      </c>
      <c r="AB78" s="21">
        <v>1</v>
      </c>
      <c r="AC78" s="21">
        <v>2</v>
      </c>
      <c r="AD78" s="21">
        <v>1</v>
      </c>
      <c r="AE78" s="21">
        <v>2</v>
      </c>
      <c r="AG78" s="21">
        <v>4</v>
      </c>
      <c r="AJ78" s="21">
        <v>20</v>
      </c>
      <c r="AK78" s="21">
        <v>3</v>
      </c>
      <c r="AL78" s="21">
        <v>2</v>
      </c>
      <c r="AM78" s="21">
        <v>1</v>
      </c>
      <c r="AP78" s="21">
        <v>5</v>
      </c>
      <c r="AQ78" s="21">
        <v>1</v>
      </c>
      <c r="AT78" s="21">
        <v>1</v>
      </c>
      <c r="AV78" s="21">
        <v>4</v>
      </c>
      <c r="AW78" s="13">
        <f t="shared" si="1"/>
        <v>117</v>
      </c>
    </row>
    <row r="79" spans="1:49" ht="31.5" x14ac:dyDescent="0.2">
      <c r="A79" s="29"/>
      <c r="B79" s="11" t="s">
        <v>208</v>
      </c>
      <c r="C79" s="11"/>
      <c r="D79" s="12"/>
      <c r="E79" s="21">
        <v>56</v>
      </c>
      <c r="F79" s="21">
        <v>189</v>
      </c>
      <c r="H79" s="21">
        <v>9</v>
      </c>
      <c r="I79" s="21">
        <v>2010</v>
      </c>
      <c r="N79" s="21">
        <v>12</v>
      </c>
      <c r="O79" s="21">
        <v>69</v>
      </c>
      <c r="S79" s="21">
        <v>95</v>
      </c>
      <c r="T79" s="21">
        <v>17</v>
      </c>
      <c r="V79" s="21">
        <v>5</v>
      </c>
      <c r="W79" s="21">
        <v>50</v>
      </c>
      <c r="X79" s="21">
        <v>21</v>
      </c>
      <c r="AA79" s="21">
        <v>11</v>
      </c>
      <c r="AB79" s="21">
        <v>21</v>
      </c>
      <c r="AC79" s="21">
        <v>122</v>
      </c>
      <c r="AD79" s="21">
        <v>19</v>
      </c>
      <c r="AE79" s="21">
        <v>92</v>
      </c>
      <c r="AF79" s="21">
        <v>15</v>
      </c>
      <c r="AG79" s="21">
        <v>16</v>
      </c>
      <c r="AK79" s="21">
        <v>69</v>
      </c>
      <c r="AM79" s="21">
        <v>65</v>
      </c>
      <c r="AP79" s="21">
        <v>149</v>
      </c>
      <c r="AQ79" s="21">
        <v>149</v>
      </c>
      <c r="AT79" s="21">
        <v>114</v>
      </c>
      <c r="AU79" s="21">
        <v>21</v>
      </c>
      <c r="AV79" s="21">
        <v>40</v>
      </c>
      <c r="AW79" s="13">
        <f t="shared" si="1"/>
        <v>3436</v>
      </c>
    </row>
    <row r="80" spans="1:49" ht="15.75" x14ac:dyDescent="0.2">
      <c r="A80" s="29"/>
      <c r="B80" s="11" t="s">
        <v>207</v>
      </c>
      <c r="C80" s="11"/>
      <c r="D80" s="12"/>
      <c r="E80" s="21">
        <v>3</v>
      </c>
      <c r="F80" s="21">
        <v>10</v>
      </c>
      <c r="G80" s="21">
        <v>5</v>
      </c>
      <c r="I80" s="21">
        <v>36</v>
      </c>
      <c r="Q80" s="21">
        <v>2</v>
      </c>
      <c r="S80" s="21">
        <v>14</v>
      </c>
      <c r="T80" s="21">
        <v>5</v>
      </c>
      <c r="U80" s="21">
        <v>3</v>
      </c>
      <c r="W80" s="21">
        <v>3</v>
      </c>
      <c r="X80" s="21">
        <v>4</v>
      </c>
      <c r="AC80" s="21">
        <v>1</v>
      </c>
      <c r="AD80" s="21">
        <v>3</v>
      </c>
      <c r="AF80" s="21">
        <v>7</v>
      </c>
      <c r="AG80" s="21">
        <v>2</v>
      </c>
      <c r="AH80" s="21">
        <v>1</v>
      </c>
      <c r="AK80" s="21">
        <v>1</v>
      </c>
      <c r="AL80" s="21">
        <v>2</v>
      </c>
      <c r="AM80" s="21">
        <v>1</v>
      </c>
      <c r="AP80" s="21">
        <v>2</v>
      </c>
      <c r="AQ80" s="21">
        <v>4</v>
      </c>
      <c r="AT80" s="21">
        <v>12</v>
      </c>
      <c r="AU80" s="21">
        <v>1</v>
      </c>
      <c r="AW80" s="13">
        <f t="shared" si="1"/>
        <v>122</v>
      </c>
    </row>
    <row r="81" spans="1:49" ht="15.75" x14ac:dyDescent="0.25">
      <c r="A81" s="29"/>
      <c r="B81" s="7" t="s">
        <v>210</v>
      </c>
      <c r="C81" s="11"/>
      <c r="D81" s="12"/>
      <c r="E81" s="21">
        <v>8</v>
      </c>
      <c r="F81" s="21">
        <v>3</v>
      </c>
      <c r="G81" s="21">
        <v>1</v>
      </c>
      <c r="I81" s="21">
        <v>39</v>
      </c>
      <c r="N81" s="21">
        <v>2</v>
      </c>
      <c r="S81" s="21">
        <v>3</v>
      </c>
      <c r="T81" s="21">
        <v>8</v>
      </c>
      <c r="U81" s="21">
        <v>8</v>
      </c>
      <c r="W81" s="21">
        <v>1</v>
      </c>
      <c r="X81" s="21">
        <v>2</v>
      </c>
      <c r="Y81" s="21">
        <v>1</v>
      </c>
      <c r="AB81" s="21">
        <v>4</v>
      </c>
      <c r="AC81" s="21">
        <v>1</v>
      </c>
      <c r="AF81" s="21">
        <v>2</v>
      </c>
      <c r="AG81" s="21">
        <v>1</v>
      </c>
      <c r="AH81" s="21">
        <v>1</v>
      </c>
      <c r="AL81" s="21">
        <v>4</v>
      </c>
      <c r="AQ81" s="21">
        <v>4</v>
      </c>
      <c r="AT81" s="21">
        <v>21</v>
      </c>
      <c r="AW81" s="13">
        <f t="shared" si="1"/>
        <v>114</v>
      </c>
    </row>
    <row r="82" spans="1:49" ht="31.5" x14ac:dyDescent="0.2">
      <c r="A82" s="29"/>
      <c r="B82" s="11" t="s">
        <v>206</v>
      </c>
      <c r="C82" s="11"/>
      <c r="D82" s="12"/>
      <c r="E82" s="21">
        <v>22</v>
      </c>
      <c r="F82" s="21">
        <v>8</v>
      </c>
      <c r="G82" s="21">
        <v>8</v>
      </c>
      <c r="H82" s="21">
        <v>3</v>
      </c>
      <c r="I82" s="21">
        <v>51</v>
      </c>
      <c r="J82" s="21">
        <v>25</v>
      </c>
      <c r="L82" s="21">
        <v>2</v>
      </c>
      <c r="N82" s="21">
        <v>4</v>
      </c>
      <c r="P82" s="21">
        <v>3</v>
      </c>
      <c r="Q82" s="21">
        <v>18</v>
      </c>
      <c r="R82" s="21">
        <v>1</v>
      </c>
      <c r="S82" s="21">
        <v>11</v>
      </c>
      <c r="T82" s="21">
        <v>6</v>
      </c>
      <c r="U82" s="21">
        <v>6</v>
      </c>
      <c r="V82" s="21">
        <v>1</v>
      </c>
      <c r="W82" s="21">
        <v>43</v>
      </c>
      <c r="X82" s="21">
        <v>7</v>
      </c>
      <c r="Y82" s="21">
        <v>16</v>
      </c>
      <c r="AA82" s="21">
        <v>2</v>
      </c>
      <c r="AB82" s="21">
        <v>10</v>
      </c>
      <c r="AC82" s="21">
        <v>3</v>
      </c>
      <c r="AD82" s="21">
        <v>6</v>
      </c>
      <c r="AE82" s="21">
        <v>7</v>
      </c>
      <c r="AF82" s="21">
        <v>2</v>
      </c>
      <c r="AG82" s="21">
        <v>9</v>
      </c>
      <c r="AH82" s="21">
        <v>10</v>
      </c>
      <c r="AK82" s="21">
        <v>4</v>
      </c>
      <c r="AL82" s="21">
        <v>9</v>
      </c>
      <c r="AM82" s="21">
        <v>3</v>
      </c>
      <c r="AP82" s="21">
        <v>11</v>
      </c>
      <c r="AQ82" s="21">
        <v>5</v>
      </c>
      <c r="AT82" s="21">
        <v>12</v>
      </c>
      <c r="AU82" s="21">
        <v>1</v>
      </c>
      <c r="AW82" s="13">
        <f t="shared" si="1"/>
        <v>329</v>
      </c>
    </row>
    <row r="83" spans="1:49" ht="15.75" x14ac:dyDescent="0.2">
      <c r="A83" s="29"/>
      <c r="B83" s="11" t="s">
        <v>204</v>
      </c>
      <c r="C83" s="11"/>
      <c r="D83" s="12"/>
      <c r="E83" s="21">
        <v>5</v>
      </c>
      <c r="F83" s="21">
        <v>7</v>
      </c>
      <c r="G83" s="21">
        <v>11</v>
      </c>
      <c r="H83" s="21">
        <v>3</v>
      </c>
      <c r="I83" s="21">
        <v>112</v>
      </c>
      <c r="L83" s="21">
        <v>25</v>
      </c>
      <c r="N83" s="21">
        <v>3</v>
      </c>
      <c r="P83" s="21">
        <v>1</v>
      </c>
      <c r="Q83" s="21">
        <v>1</v>
      </c>
      <c r="S83" s="21">
        <v>9</v>
      </c>
      <c r="T83" s="21">
        <v>22</v>
      </c>
      <c r="V83" s="21">
        <v>2</v>
      </c>
      <c r="W83" s="21">
        <v>12</v>
      </c>
      <c r="Y83" s="21">
        <v>2</v>
      </c>
      <c r="AA83" s="21">
        <v>3</v>
      </c>
      <c r="AB83" s="21">
        <v>5</v>
      </c>
      <c r="AC83" s="21">
        <v>3</v>
      </c>
      <c r="AD83" s="21">
        <v>6</v>
      </c>
      <c r="AE83" s="21">
        <v>6</v>
      </c>
      <c r="AF83" s="21">
        <v>6</v>
      </c>
      <c r="AG83" s="21">
        <v>7</v>
      </c>
      <c r="AH83" s="21">
        <v>3</v>
      </c>
      <c r="AI83" s="21">
        <v>25</v>
      </c>
      <c r="AK83" s="21">
        <v>2</v>
      </c>
      <c r="AL83" s="21">
        <v>6</v>
      </c>
      <c r="AM83" s="21">
        <v>7</v>
      </c>
      <c r="AP83" s="21">
        <v>4</v>
      </c>
      <c r="AQ83" s="21">
        <v>2</v>
      </c>
      <c r="AS83" s="21">
        <v>25</v>
      </c>
      <c r="AT83" s="21">
        <v>6</v>
      </c>
      <c r="AW83" s="13">
        <f t="shared" si="1"/>
        <v>331</v>
      </c>
    </row>
    <row r="84" spans="1:49" ht="31.5" x14ac:dyDescent="0.25">
      <c r="A84" s="29"/>
      <c r="B84" s="23" t="s">
        <v>211</v>
      </c>
      <c r="C84" s="11"/>
      <c r="D84" s="12"/>
      <c r="E84" s="21">
        <v>2</v>
      </c>
      <c r="F84" s="21">
        <v>5</v>
      </c>
      <c r="G84" s="21">
        <v>2</v>
      </c>
      <c r="I84" s="21">
        <v>21</v>
      </c>
      <c r="P84" s="21">
        <v>1</v>
      </c>
      <c r="S84" s="21">
        <v>5</v>
      </c>
      <c r="Y84" s="21">
        <v>5</v>
      </c>
      <c r="AA84" s="21">
        <v>2</v>
      </c>
      <c r="AB84" s="21">
        <v>7</v>
      </c>
      <c r="AC84" s="21">
        <v>1</v>
      </c>
      <c r="AE84" s="21">
        <v>1</v>
      </c>
      <c r="AH84" s="21">
        <v>12</v>
      </c>
      <c r="AP84" s="21">
        <v>4</v>
      </c>
      <c r="AT84" s="21">
        <v>4</v>
      </c>
      <c r="AW84" s="13">
        <f t="shared" si="1"/>
        <v>72</v>
      </c>
    </row>
    <row r="85" spans="1:49" ht="15.75" x14ac:dyDescent="0.2">
      <c r="A85" s="29"/>
      <c r="B85" s="22" t="s">
        <v>212</v>
      </c>
      <c r="C85" s="11"/>
      <c r="D85" s="12"/>
      <c r="E85" s="21">
        <v>5</v>
      </c>
      <c r="G85" s="21">
        <v>3</v>
      </c>
      <c r="I85" s="21">
        <v>55</v>
      </c>
      <c r="L85" s="21">
        <v>3</v>
      </c>
      <c r="Q85" s="21">
        <v>23</v>
      </c>
      <c r="R85" s="21">
        <v>20</v>
      </c>
      <c r="S85" s="21">
        <v>3</v>
      </c>
      <c r="T85" s="21">
        <v>2</v>
      </c>
      <c r="U85" s="21">
        <v>9</v>
      </c>
      <c r="V85" s="21">
        <v>2</v>
      </c>
      <c r="W85" s="21">
        <v>8</v>
      </c>
      <c r="AC85" s="21">
        <v>1</v>
      </c>
      <c r="AG85" s="21">
        <v>2</v>
      </c>
      <c r="AK85" s="21">
        <v>2</v>
      </c>
      <c r="AP85" s="21">
        <v>5</v>
      </c>
      <c r="AT85" s="21">
        <v>7</v>
      </c>
      <c r="AW85" s="13">
        <f t="shared" si="1"/>
        <v>150</v>
      </c>
    </row>
    <row r="86" spans="1:49" ht="31.5" x14ac:dyDescent="0.2">
      <c r="A86" s="29"/>
      <c r="B86" s="11" t="s">
        <v>205</v>
      </c>
      <c r="C86" s="11"/>
      <c r="D86" s="12"/>
      <c r="E86" s="21">
        <v>7</v>
      </c>
      <c r="F86" s="21">
        <v>6</v>
      </c>
      <c r="G86" s="21">
        <v>6</v>
      </c>
      <c r="H86" s="21">
        <v>1</v>
      </c>
      <c r="I86" s="21">
        <v>43</v>
      </c>
      <c r="L86" s="21">
        <v>2</v>
      </c>
      <c r="P86" s="21">
        <v>1</v>
      </c>
      <c r="S86" s="21">
        <v>4</v>
      </c>
      <c r="T86" s="21">
        <v>17</v>
      </c>
      <c r="U86" s="21">
        <v>3</v>
      </c>
      <c r="W86" s="21">
        <v>13</v>
      </c>
      <c r="Y86" s="21">
        <v>1</v>
      </c>
      <c r="AA86" s="21">
        <v>1</v>
      </c>
      <c r="AB86" s="21">
        <v>1</v>
      </c>
      <c r="AC86" s="21">
        <v>2</v>
      </c>
      <c r="AD86" s="21">
        <v>2</v>
      </c>
      <c r="AG86" s="21">
        <v>8</v>
      </c>
      <c r="AH86" s="21">
        <v>1</v>
      </c>
      <c r="AK86" s="21">
        <v>1</v>
      </c>
      <c r="AL86" s="21">
        <v>3</v>
      </c>
      <c r="AM86" s="21">
        <v>2</v>
      </c>
      <c r="AP86" s="21">
        <v>10</v>
      </c>
      <c r="AR86" s="21">
        <v>1</v>
      </c>
      <c r="AT86" s="21">
        <v>15</v>
      </c>
      <c r="AU86" s="21">
        <v>1</v>
      </c>
      <c r="AW86" s="13">
        <f t="shared" si="1"/>
        <v>152</v>
      </c>
    </row>
    <row r="87" spans="1:49" ht="15.75" x14ac:dyDescent="0.2">
      <c r="A87" s="29"/>
      <c r="B87" s="14" t="s">
        <v>213</v>
      </c>
      <c r="C87" s="14"/>
      <c r="D87" s="12"/>
      <c r="I87" s="21">
        <v>3</v>
      </c>
      <c r="R87" s="21">
        <v>1</v>
      </c>
      <c r="U87" s="21">
        <v>1</v>
      </c>
      <c r="W87" s="21">
        <v>2</v>
      </c>
      <c r="AQ87" s="21">
        <v>1</v>
      </c>
      <c r="AT87" s="21">
        <v>1</v>
      </c>
      <c r="AW87" s="13">
        <f t="shared" si="1"/>
        <v>9</v>
      </c>
    </row>
    <row r="88" spans="1:49" ht="31.5" x14ac:dyDescent="0.2">
      <c r="A88" s="29"/>
      <c r="B88" s="14" t="s">
        <v>214</v>
      </c>
      <c r="C88" s="14"/>
      <c r="D88" s="12"/>
      <c r="U88" s="21">
        <v>1</v>
      </c>
      <c r="AW88" s="13">
        <f t="shared" si="1"/>
        <v>1</v>
      </c>
    </row>
    <row r="89" spans="1:49" ht="31.5" x14ac:dyDescent="0.2">
      <c r="A89" s="29"/>
      <c r="B89" s="14" t="s">
        <v>215</v>
      </c>
      <c r="C89" s="14"/>
      <c r="D89" s="12"/>
      <c r="U89" s="21">
        <v>12</v>
      </c>
      <c r="W89" s="21">
        <v>1</v>
      </c>
      <c r="AW89" s="13">
        <f t="shared" si="1"/>
        <v>13</v>
      </c>
    </row>
    <row r="90" spans="1:49" ht="31.5" x14ac:dyDescent="0.2">
      <c r="A90" s="29"/>
      <c r="B90" s="14" t="s">
        <v>218</v>
      </c>
      <c r="C90" s="14"/>
      <c r="D90" s="12"/>
      <c r="W90" s="21">
        <v>1</v>
      </c>
      <c r="AW90" s="13">
        <f t="shared" si="1"/>
        <v>1</v>
      </c>
    </row>
    <row r="91" spans="1:49" ht="15.75" x14ac:dyDescent="0.2">
      <c r="A91" s="29"/>
      <c r="B91" s="14" t="s">
        <v>219</v>
      </c>
      <c r="C91" s="14"/>
      <c r="D91" s="12"/>
      <c r="F91" s="21">
        <v>6</v>
      </c>
      <c r="I91" s="21">
        <v>3</v>
      </c>
      <c r="Q91" s="21">
        <v>1</v>
      </c>
      <c r="AQ91" s="21">
        <v>1</v>
      </c>
      <c r="AV91" s="21">
        <v>4</v>
      </c>
      <c r="AW91" s="13">
        <f t="shared" si="1"/>
        <v>15</v>
      </c>
    </row>
    <row r="92" spans="1:49" ht="15.75" x14ac:dyDescent="0.2">
      <c r="A92" s="29"/>
      <c r="B92" s="14" t="s">
        <v>224</v>
      </c>
      <c r="C92" s="14"/>
      <c r="D92" s="12"/>
      <c r="F92" s="21">
        <v>85</v>
      </c>
      <c r="AW92" s="13">
        <f t="shared" si="1"/>
        <v>85</v>
      </c>
    </row>
    <row r="93" spans="1:49" ht="15.75" x14ac:dyDescent="0.2">
      <c r="A93" s="29"/>
      <c r="B93" s="14" t="s">
        <v>220</v>
      </c>
      <c r="C93" s="14"/>
      <c r="D93" s="12"/>
      <c r="I93" s="21">
        <v>4</v>
      </c>
      <c r="AD93" s="21">
        <v>2</v>
      </c>
      <c r="AQ93" s="21">
        <v>2</v>
      </c>
      <c r="AW93" s="13">
        <f t="shared" si="1"/>
        <v>8</v>
      </c>
    </row>
    <row r="94" spans="1:49" ht="31.5" x14ac:dyDescent="0.2">
      <c r="A94" s="29"/>
      <c r="B94" s="14" t="s">
        <v>221</v>
      </c>
      <c r="C94" s="14"/>
      <c r="D94" s="12"/>
      <c r="H94" s="21">
        <v>16</v>
      </c>
      <c r="I94" s="21">
        <v>68</v>
      </c>
      <c r="AW94" s="13">
        <f t="shared" si="1"/>
        <v>84</v>
      </c>
    </row>
    <row r="95" spans="1:49" ht="15.75" x14ac:dyDescent="0.2">
      <c r="A95" s="29"/>
      <c r="B95" s="14" t="s">
        <v>222</v>
      </c>
      <c r="C95" s="14"/>
      <c r="D95" s="12"/>
      <c r="I95" s="21">
        <v>8</v>
      </c>
      <c r="AQ95" s="21">
        <v>2</v>
      </c>
      <c r="AW95" s="13">
        <f t="shared" si="1"/>
        <v>10</v>
      </c>
    </row>
    <row r="96" spans="1:49" ht="15.75" x14ac:dyDescent="0.2">
      <c r="A96" s="30"/>
      <c r="B96" s="14" t="s">
        <v>216</v>
      </c>
      <c r="C96" s="14"/>
      <c r="D96" s="12"/>
      <c r="I96" s="21">
        <v>46</v>
      </c>
      <c r="U96" s="21">
        <v>5</v>
      </c>
      <c r="AN96" s="21">
        <v>2</v>
      </c>
      <c r="AW96" s="13">
        <f t="shared" si="1"/>
        <v>53</v>
      </c>
    </row>
    <row r="97" spans="1:49" ht="15.75" x14ac:dyDescent="0.2">
      <c r="A97" s="26"/>
      <c r="B97" s="14" t="s">
        <v>223</v>
      </c>
      <c r="C97" s="14"/>
      <c r="D97" s="12"/>
      <c r="I97" s="21">
        <v>1</v>
      </c>
      <c r="AW97" s="13">
        <f t="shared" si="1"/>
        <v>1</v>
      </c>
    </row>
    <row r="98" spans="1:49" x14ac:dyDescent="0.2">
      <c r="E98" s="21">
        <f t="shared" ref="E98:N98" si="2">SUM(E2:E86)</f>
        <v>843</v>
      </c>
      <c r="F98" s="21">
        <f t="shared" si="2"/>
        <v>547</v>
      </c>
      <c r="G98" s="21">
        <f t="shared" si="2"/>
        <v>264</v>
      </c>
      <c r="H98" s="21">
        <f t="shared" si="2"/>
        <v>146</v>
      </c>
      <c r="I98" s="21">
        <f t="shared" si="2"/>
        <v>6108</v>
      </c>
      <c r="J98" s="21">
        <f t="shared" si="2"/>
        <v>375</v>
      </c>
      <c r="K98" s="21">
        <f t="shared" si="2"/>
        <v>1148</v>
      </c>
      <c r="L98" s="21">
        <f t="shared" si="2"/>
        <v>362</v>
      </c>
      <c r="M98" s="2">
        <f t="shared" si="2"/>
        <v>0</v>
      </c>
      <c r="N98" s="21">
        <f t="shared" si="2"/>
        <v>167</v>
      </c>
      <c r="O98" s="21">
        <f>SUM(O2:O97)</f>
        <v>136</v>
      </c>
      <c r="P98" s="21">
        <f>SUM(P2:P86)</f>
        <v>48</v>
      </c>
      <c r="Q98" s="21">
        <f t="shared" ref="Q98:AV98" si="3">SUM(Q2:Q97)</f>
        <v>169</v>
      </c>
      <c r="R98" s="21">
        <f t="shared" si="3"/>
        <v>89</v>
      </c>
      <c r="S98" s="21">
        <f t="shared" si="3"/>
        <v>666</v>
      </c>
      <c r="T98" s="21">
        <f t="shared" si="3"/>
        <v>721</v>
      </c>
      <c r="U98" s="21">
        <f t="shared" si="3"/>
        <v>342</v>
      </c>
      <c r="V98" s="21">
        <f t="shared" si="3"/>
        <v>23</v>
      </c>
      <c r="W98" s="21">
        <f t="shared" si="3"/>
        <v>379</v>
      </c>
      <c r="X98" s="21">
        <f t="shared" si="3"/>
        <v>286</v>
      </c>
      <c r="Y98" s="21">
        <f t="shared" si="3"/>
        <v>156</v>
      </c>
      <c r="Z98" s="21">
        <f t="shared" si="3"/>
        <v>8</v>
      </c>
      <c r="AA98" s="21">
        <f t="shared" si="3"/>
        <v>274</v>
      </c>
      <c r="AB98" s="21">
        <f t="shared" si="3"/>
        <v>319</v>
      </c>
      <c r="AC98" s="21">
        <f t="shared" si="3"/>
        <v>193</v>
      </c>
      <c r="AD98" s="21">
        <f t="shared" si="3"/>
        <v>334</v>
      </c>
      <c r="AE98" s="21">
        <f t="shared" si="3"/>
        <v>403</v>
      </c>
      <c r="AF98" s="21">
        <f t="shared" si="3"/>
        <v>152</v>
      </c>
      <c r="AG98" s="21">
        <f t="shared" si="3"/>
        <v>524</v>
      </c>
      <c r="AH98" s="21">
        <f t="shared" si="3"/>
        <v>99</v>
      </c>
      <c r="AI98" s="21">
        <f t="shared" si="3"/>
        <v>165</v>
      </c>
      <c r="AJ98" s="21">
        <f t="shared" si="3"/>
        <v>165</v>
      </c>
      <c r="AK98" s="21">
        <f t="shared" si="3"/>
        <v>387</v>
      </c>
      <c r="AL98" s="21">
        <f t="shared" si="3"/>
        <v>219</v>
      </c>
      <c r="AM98" s="21">
        <f t="shared" si="3"/>
        <v>674</v>
      </c>
      <c r="AN98" s="21">
        <f t="shared" si="3"/>
        <v>69</v>
      </c>
      <c r="AO98" s="2">
        <f t="shared" si="3"/>
        <v>0</v>
      </c>
      <c r="AP98" s="21">
        <f t="shared" si="3"/>
        <v>475</v>
      </c>
      <c r="AQ98" s="21">
        <f t="shared" si="3"/>
        <v>427</v>
      </c>
      <c r="AR98" s="21">
        <f t="shared" si="3"/>
        <v>301</v>
      </c>
      <c r="AS98" s="21">
        <f t="shared" si="3"/>
        <v>350</v>
      </c>
      <c r="AT98" s="21">
        <f t="shared" si="3"/>
        <v>524</v>
      </c>
      <c r="AU98" s="21">
        <f t="shared" si="3"/>
        <v>216</v>
      </c>
      <c r="AV98" s="21">
        <f t="shared" si="3"/>
        <v>302</v>
      </c>
      <c r="AW98" s="13">
        <f>SUM(E98:AV98)</f>
        <v>19555</v>
      </c>
    </row>
    <row r="99" spans="1:49" ht="20.25" x14ac:dyDescent="0.2">
      <c r="B99" s="17" t="s">
        <v>70</v>
      </c>
    </row>
    <row r="100" spans="1:49" ht="15.75" x14ac:dyDescent="0.2">
      <c r="B100" s="19" t="s">
        <v>48</v>
      </c>
    </row>
    <row r="101" spans="1:49" ht="15.75" x14ac:dyDescent="0.2">
      <c r="B101" s="19"/>
    </row>
    <row r="103" spans="1:49" ht="15.75" x14ac:dyDescent="0.2">
      <c r="B103" s="19"/>
    </row>
  </sheetData>
  <autoFilter ref="A1:AW103">
    <sortState ref="A13:AW13">
      <sortCondition ref="C1:C104"/>
    </sortState>
  </autoFilter>
  <mergeCells count="2">
    <mergeCell ref="B71:B76"/>
    <mergeCell ref="A78:A96"/>
  </mergeCells>
  <phoneticPr fontId="0" type="noConversion"/>
  <printOptions gridLines="1" gridLinesSet="0"/>
  <pageMargins left="0.39370078740157483" right="0.39370078740157483" top="0.98425196850393704" bottom="0.39370078740157483" header="0.51181102362204722" footer="0.51181102362204722"/>
  <pageSetup paperSize="9" scale="88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5" sqref="G15"/>
    </sheetView>
  </sheetViews>
  <sheetFormatPr defaultRowHeight="12.75" x14ac:dyDescent="0.2"/>
  <cols>
    <col min="1" max="1" width="36.7109375" customWidth="1"/>
    <col min="2" max="2" width="16.5703125" customWidth="1"/>
    <col min="3" max="3" width="13.42578125" customWidth="1"/>
    <col min="4" max="4" width="21.42578125" customWidth="1"/>
  </cols>
  <sheetData>
    <row r="1" spans="1:4" x14ac:dyDescent="0.2">
      <c r="B1" t="s">
        <v>112</v>
      </c>
      <c r="C1" t="s">
        <v>111</v>
      </c>
    </row>
    <row r="2" spans="1:4" ht="25.5" x14ac:dyDescent="0.2">
      <c r="A2" s="6" t="s">
        <v>109</v>
      </c>
      <c r="B2">
        <v>24</v>
      </c>
      <c r="C2">
        <v>15</v>
      </c>
      <c r="D2" s="6" t="s">
        <v>110</v>
      </c>
    </row>
    <row r="3" spans="1:4" x14ac:dyDescent="0.2">
      <c r="C3">
        <v>1525</v>
      </c>
      <c r="D3" t="s">
        <v>16</v>
      </c>
    </row>
    <row r="4" spans="1:4" x14ac:dyDescent="0.2">
      <c r="C4">
        <v>31</v>
      </c>
      <c r="D4" t="s">
        <v>113</v>
      </c>
    </row>
    <row r="5" spans="1:4" x14ac:dyDescent="0.2">
      <c r="C5">
        <v>28</v>
      </c>
      <c r="D5" t="s">
        <v>114</v>
      </c>
    </row>
    <row r="6" spans="1:4" x14ac:dyDescent="0.2">
      <c r="C6">
        <v>12</v>
      </c>
      <c r="D6" t="s">
        <v>115</v>
      </c>
    </row>
    <row r="7" spans="1:4" x14ac:dyDescent="0.2">
      <c r="C7">
        <v>3</v>
      </c>
      <c r="D7" t="s">
        <v>116</v>
      </c>
    </row>
    <row r="8" spans="1:4" x14ac:dyDescent="0.2">
      <c r="C8">
        <v>8</v>
      </c>
      <c r="D8" t="s">
        <v>117</v>
      </c>
    </row>
    <row r="9" spans="1:4" x14ac:dyDescent="0.2">
      <c r="C9">
        <v>65</v>
      </c>
      <c r="D9" t="s">
        <v>118</v>
      </c>
    </row>
    <row r="10" spans="1:4" x14ac:dyDescent="0.2">
      <c r="C10">
        <v>4</v>
      </c>
      <c r="D10" t="s">
        <v>119</v>
      </c>
    </row>
    <row r="11" spans="1:4" x14ac:dyDescent="0.2">
      <c r="C11">
        <v>62</v>
      </c>
      <c r="D11" t="s">
        <v>120</v>
      </c>
    </row>
    <row r="14" spans="1:4" x14ac:dyDescent="0.2">
      <c r="C14">
        <f>SUM(C2:C13)</f>
        <v>1753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 на 2019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А. Бянина</cp:lastModifiedBy>
  <cp:lastPrinted>2018-11-23T14:28:23Z</cp:lastPrinted>
  <dcterms:created xsi:type="dcterms:W3CDTF">1999-05-26T19:00:57Z</dcterms:created>
  <dcterms:modified xsi:type="dcterms:W3CDTF">2019-12-11T13:00:11Z</dcterms:modified>
</cp:coreProperties>
</file>