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500+\"/>
    </mc:Choice>
  </mc:AlternateContent>
  <bookViews>
    <workbookView xWindow="0" yWindow="0" windowWidth="13725" windowHeight="11235" activeTab="1"/>
  </bookViews>
  <sheets>
    <sheet name="РПШ " sheetId="2" r:id="rId1"/>
    <sheet name="РПШ диаграмма" sheetId="4" r:id="rId2"/>
  </sheets>
  <definedNames>
    <definedName name="_xlnm._FilterDatabase" localSheetId="0" hidden="1">'РПШ '!$A$5:$M$94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 l="1"/>
  <c r="H10" i="4"/>
  <c r="J10" i="4"/>
  <c r="F4" i="4"/>
  <c r="F5" i="4"/>
  <c r="F9" i="4"/>
  <c r="F8" i="4"/>
  <c r="F7" i="4"/>
  <c r="F11" i="4"/>
  <c r="F12" i="4"/>
  <c r="F13" i="4"/>
  <c r="J4" i="4"/>
  <c r="J5" i="4"/>
  <c r="J9" i="4"/>
  <c r="J8" i="4"/>
  <c r="J7" i="4"/>
  <c r="J11" i="4"/>
  <c r="J12" i="4"/>
  <c r="J13" i="4"/>
  <c r="H4" i="4"/>
  <c r="H5" i="4"/>
  <c r="H9" i="4"/>
  <c r="H8" i="4"/>
  <c r="H7" i="4"/>
  <c r="H11" i="4"/>
  <c r="H12" i="4"/>
  <c r="H13" i="4"/>
  <c r="J6" i="4"/>
  <c r="H6" i="4"/>
  <c r="F6" i="4"/>
</calcChain>
</file>

<file path=xl/sharedStrings.xml><?xml version="1.0" encoding="utf-8"?>
<sst xmlns="http://schemas.openxmlformats.org/spreadsheetml/2006/main" count="1192" uniqueCount="234">
  <si>
    <t>Логин_ОО</t>
  </si>
  <si>
    <t>Название_ОО</t>
  </si>
  <si>
    <t>sch233015</t>
  </si>
  <si>
    <t>sch233202</t>
  </si>
  <si>
    <t>sch233211</t>
  </si>
  <si>
    <t>sch233223</t>
  </si>
  <si>
    <t>sch233394</t>
  </si>
  <si>
    <t>sch233445</t>
  </si>
  <si>
    <t>sch233501</t>
  </si>
  <si>
    <t>sch233543</t>
  </si>
  <si>
    <t>sch233617</t>
  </si>
  <si>
    <t>sch233697</t>
  </si>
  <si>
    <t>sch233783</t>
  </si>
  <si>
    <t>sch233866</t>
  </si>
  <si>
    <t>sch233868</t>
  </si>
  <si>
    <t>sch236194</t>
  </si>
  <si>
    <t>sch233309</t>
  </si>
  <si>
    <t>sch233338</t>
  </si>
  <si>
    <t>sch233537</t>
  </si>
  <si>
    <t>sch233708</t>
  </si>
  <si>
    <t>sch233904</t>
  </si>
  <si>
    <t>sch233918</t>
  </si>
  <si>
    <t>sch233973</t>
  </si>
  <si>
    <t>sch236008</t>
  </si>
  <si>
    <t>sch236142</t>
  </si>
  <si>
    <t>sch233088</t>
  </si>
  <si>
    <t>sch233137</t>
  </si>
  <si>
    <t>sch233390</t>
  </si>
  <si>
    <t>sch233503</t>
  </si>
  <si>
    <t>sch233521</t>
  </si>
  <si>
    <t>sch233533</t>
  </si>
  <si>
    <t>sch233670</t>
  </si>
  <si>
    <t>sch233672</t>
  </si>
  <si>
    <t>sch233678</t>
  </si>
  <si>
    <t>sch233701</t>
  </si>
  <si>
    <t>sch233784</t>
  </si>
  <si>
    <t>sch233894</t>
  </si>
  <si>
    <t>sch236089</t>
  </si>
  <si>
    <t>sch233028</t>
  </si>
  <si>
    <t>sch233033</t>
  </si>
  <si>
    <t>sch233079</t>
  </si>
  <si>
    <t>sch233152</t>
  </si>
  <si>
    <t>sch233198</t>
  </si>
  <si>
    <t>sch233245</t>
  </si>
  <si>
    <t>sch233624</t>
  </si>
  <si>
    <t>sch233731</t>
  </si>
  <si>
    <t>sch233797</t>
  </si>
  <si>
    <t>sch233926</t>
  </si>
  <si>
    <t>sch236058</t>
  </si>
  <si>
    <t>sch233010</t>
  </si>
  <si>
    <t>sch233039</t>
  </si>
  <si>
    <t>sch233296</t>
  </si>
  <si>
    <t>sch233321</t>
  </si>
  <si>
    <t>sch233325</t>
  </si>
  <si>
    <t>sch233326</t>
  </si>
  <si>
    <t>sch233369</t>
  </si>
  <si>
    <t>sch233423</t>
  </si>
  <si>
    <t>sch233437</t>
  </si>
  <si>
    <t>sch233443</t>
  </si>
  <si>
    <t>sch233463</t>
  </si>
  <si>
    <t>sch233480</t>
  </si>
  <si>
    <t>sch233581</t>
  </si>
  <si>
    <t>sch233709</t>
  </si>
  <si>
    <t>sch233710</t>
  </si>
  <si>
    <t>sch233754</t>
  </si>
  <si>
    <t>sch233779</t>
  </si>
  <si>
    <t>sch233816</t>
  </si>
  <si>
    <t>sch233842</t>
  </si>
  <si>
    <t>sch233882</t>
  </si>
  <si>
    <t>sch236024</t>
  </si>
  <si>
    <t>sch236027</t>
  </si>
  <si>
    <t>sch236179</t>
  </si>
  <si>
    <t>sch236192</t>
  </si>
  <si>
    <t>sch233270</t>
  </si>
  <si>
    <t>sch233278</t>
  </si>
  <si>
    <t>sch233368</t>
  </si>
  <si>
    <t>sch233370</t>
  </si>
  <si>
    <t>sch233483</t>
  </si>
  <si>
    <t>sch233652</t>
  </si>
  <si>
    <t>sch233660</t>
  </si>
  <si>
    <t>sch233668</t>
  </si>
  <si>
    <t>sch233732</t>
  </si>
  <si>
    <t>sch233854</t>
  </si>
  <si>
    <t>sch233862</t>
  </si>
  <si>
    <t>sch233883</t>
  </si>
  <si>
    <t>sch233916</t>
  </si>
  <si>
    <t>sch233925</t>
  </si>
  <si>
    <t>sch233951</t>
  </si>
  <si>
    <t>sch233957</t>
  </si>
  <si>
    <t>sch236164</t>
  </si>
  <si>
    <t>sch236165</t>
  </si>
  <si>
    <t>МО</t>
  </si>
  <si>
    <t>Каневской</t>
  </si>
  <si>
    <t>Северский</t>
  </si>
  <si>
    <t>Туапсинский</t>
  </si>
  <si>
    <t>Лабинский</t>
  </si>
  <si>
    <t>Брюховецкий</t>
  </si>
  <si>
    <t>Выселковский</t>
  </si>
  <si>
    <t>Кореновский</t>
  </si>
  <si>
    <t>Крымский</t>
  </si>
  <si>
    <t>Славянский</t>
  </si>
  <si>
    <t>Успенский</t>
  </si>
  <si>
    <t>Ленинградский</t>
  </si>
  <si>
    <t>Темрюкский</t>
  </si>
  <si>
    <t>Тихорецкий</t>
  </si>
  <si>
    <t>Гулькевичский</t>
  </si>
  <si>
    <t>Мостовский</t>
  </si>
  <si>
    <t>Краснодар</t>
  </si>
  <si>
    <t>Кавказский</t>
  </si>
  <si>
    <t>Кущевский</t>
  </si>
  <si>
    <t>Абинский</t>
  </si>
  <si>
    <t>Новопокровский</t>
  </si>
  <si>
    <t>Крыловский</t>
  </si>
  <si>
    <t>Геленджик</t>
  </si>
  <si>
    <t>Армавир</t>
  </si>
  <si>
    <t>Горячий Ключ</t>
  </si>
  <si>
    <t>Анапа</t>
  </si>
  <si>
    <t>Приморско-Ахтарский</t>
  </si>
  <si>
    <t>Сочи</t>
  </si>
  <si>
    <t>Белоглинский</t>
  </si>
  <si>
    <t>Павловский</t>
  </si>
  <si>
    <t>Щербиновский</t>
  </si>
  <si>
    <t>Усть-Лабинский</t>
  </si>
  <si>
    <t>Динской</t>
  </si>
  <si>
    <t xml:space="preserve">Красноармейский </t>
  </si>
  <si>
    <t>Новороссийск</t>
  </si>
  <si>
    <t xml:space="preserve">Тбилисский </t>
  </si>
  <si>
    <t>Красноармейский</t>
  </si>
  <si>
    <t xml:space="preserve">Апшеронский </t>
  </si>
  <si>
    <t>Апшеронский</t>
  </si>
  <si>
    <t xml:space="preserve">Отрадненский </t>
  </si>
  <si>
    <t>Калининский</t>
  </si>
  <si>
    <t>Тбилисский</t>
  </si>
  <si>
    <t>РПШ 89 образовательных организаций - участников федерального проекта "500+" в 2022 году</t>
  </si>
  <si>
    <t xml:space="preserve"> СОШ № 6</t>
  </si>
  <si>
    <t xml:space="preserve"> ООШ № 21 </t>
  </si>
  <si>
    <t xml:space="preserve"> СОШ №13 </t>
  </si>
  <si>
    <t xml:space="preserve"> ООШ №23 </t>
  </si>
  <si>
    <t xml:space="preserve"> СОШ №18 </t>
  </si>
  <si>
    <t xml:space="preserve"> СОШ №11</t>
  </si>
  <si>
    <t xml:space="preserve"> ООШ № 31 </t>
  </si>
  <si>
    <t xml:space="preserve"> СОШ № 3 </t>
  </si>
  <si>
    <t xml:space="preserve"> СОШ №8 </t>
  </si>
  <si>
    <t xml:space="preserve"> СОШ № 14 </t>
  </si>
  <si>
    <t xml:space="preserve"> ООШ №33 </t>
  </si>
  <si>
    <t xml:space="preserve"> СОШ № 11 </t>
  </si>
  <si>
    <t xml:space="preserve"> СОШ № 2 </t>
  </si>
  <si>
    <t xml:space="preserve"> СОШ № 8 </t>
  </si>
  <si>
    <t xml:space="preserve"> СОШ № 9 </t>
  </si>
  <si>
    <t xml:space="preserve"> СОШ №5 </t>
  </si>
  <si>
    <t xml:space="preserve"> СОШ № 12 </t>
  </si>
  <si>
    <t xml:space="preserve"> ООШ № 12 </t>
  </si>
  <si>
    <t xml:space="preserve"> ООШ № 5 </t>
  </si>
  <si>
    <t xml:space="preserve"> ООШ № 9</t>
  </si>
  <si>
    <t xml:space="preserve"> СОШ №17 </t>
  </si>
  <si>
    <t xml:space="preserve"> СОШ №16</t>
  </si>
  <si>
    <t>СОШ №30</t>
  </si>
  <si>
    <t xml:space="preserve"> ООШ №25 </t>
  </si>
  <si>
    <t xml:space="preserve"> СОШ №19 </t>
  </si>
  <si>
    <t xml:space="preserve"> СОШ №6 </t>
  </si>
  <si>
    <t xml:space="preserve"> СОШ №12 </t>
  </si>
  <si>
    <t xml:space="preserve"> ООШ № 41 </t>
  </si>
  <si>
    <t xml:space="preserve"> СОШ № 26 </t>
  </si>
  <si>
    <t xml:space="preserve"> СОШ № 19 </t>
  </si>
  <si>
    <t xml:space="preserve"> ООШ № 27 </t>
  </si>
  <si>
    <t xml:space="preserve"> ООШ №29 </t>
  </si>
  <si>
    <t xml:space="preserve"> СОШ № 11</t>
  </si>
  <si>
    <t xml:space="preserve">   СОШ № 31 </t>
  </si>
  <si>
    <t xml:space="preserve"> СОШ № 29</t>
  </si>
  <si>
    <t xml:space="preserve"> СОШ № 58 </t>
  </si>
  <si>
    <t xml:space="preserve">  СОШ № 74</t>
  </si>
  <si>
    <t xml:space="preserve"> СОШ № 6 </t>
  </si>
  <si>
    <t xml:space="preserve"> ООШ № 66 </t>
  </si>
  <si>
    <t xml:space="preserve"> СОШ № 20 </t>
  </si>
  <si>
    <t xml:space="preserve"> СОШ № 61 </t>
  </si>
  <si>
    <t xml:space="preserve"> СОШ № 10  </t>
  </si>
  <si>
    <t xml:space="preserve">СОШ № 21 </t>
  </si>
  <si>
    <t xml:space="preserve"> ООШ № 27</t>
  </si>
  <si>
    <t xml:space="preserve"> СОШ №16 </t>
  </si>
  <si>
    <t xml:space="preserve"> СОШ №2 </t>
  </si>
  <si>
    <t xml:space="preserve"> СОШ № 12  </t>
  </si>
  <si>
    <t xml:space="preserve"> СОШ № 4 </t>
  </si>
  <si>
    <t xml:space="preserve"> СОШ № 13 </t>
  </si>
  <si>
    <t xml:space="preserve"> СОШ №3 </t>
  </si>
  <si>
    <t xml:space="preserve"> СОШ №4 </t>
  </si>
  <si>
    <t xml:space="preserve"> СОШ №21</t>
  </si>
  <si>
    <t xml:space="preserve"> СОШ №23 </t>
  </si>
  <si>
    <t xml:space="preserve"> ООШ № 7 </t>
  </si>
  <si>
    <t xml:space="preserve"> СОШ № 17 </t>
  </si>
  <si>
    <t xml:space="preserve"> СОШ № 78 </t>
  </si>
  <si>
    <t xml:space="preserve"> СОШ № 28 </t>
  </si>
  <si>
    <t xml:space="preserve"> СОШ № 49 </t>
  </si>
  <si>
    <t xml:space="preserve"> СОШ № 57</t>
  </si>
  <si>
    <t xml:space="preserve"> СОШ № 5</t>
  </si>
  <si>
    <t xml:space="preserve"> СОШ № 1</t>
  </si>
  <si>
    <t xml:space="preserve"> СОШ № 4  </t>
  </si>
  <si>
    <t xml:space="preserve"> СОШ № 28  </t>
  </si>
  <si>
    <t xml:space="preserve"> СОШ №20 </t>
  </si>
  <si>
    <t xml:space="preserve"> СОШ №25 </t>
  </si>
  <si>
    <t xml:space="preserve"> СОШ №33 </t>
  </si>
  <si>
    <t xml:space="preserve"> СОШ № 10 </t>
  </si>
  <si>
    <t xml:space="preserve"> ООШ №17</t>
  </si>
  <si>
    <t xml:space="preserve"> ООШ №16 </t>
  </si>
  <si>
    <t xml:space="preserve"> СОШ № 25  </t>
  </si>
  <si>
    <t xml:space="preserve"> СОШ №14  </t>
  </si>
  <si>
    <t xml:space="preserve">1. Низкий уровень оснащения школы </t>
  </si>
  <si>
    <t>2. Дефицит педагогических кадров</t>
  </si>
  <si>
    <t>3. Недостаточная предметная и методическая
компетентность педагогических работников</t>
  </si>
  <si>
    <t>4. Риски низкой адаптивности учебного процесса</t>
  </si>
  <si>
    <t>5. Несформированность внутришкольной системы
повышения квалификации</t>
  </si>
  <si>
    <t>6. Высокая доля обучающихся с рисками учебной
неуспешности</t>
  </si>
  <si>
    <t>7. Высокая доля обучающихся с ОВЗ</t>
  </si>
  <si>
    <t>8. Низкое качество преодоления языковых и
культурных барьеров</t>
  </si>
  <si>
    <t>9. Пониженный уровень качества школьной
образовательной и воспитательной среды</t>
  </si>
  <si>
    <t xml:space="preserve">10. Низкий уровень вовлеченности родителей </t>
  </si>
  <si>
    <t>высокая</t>
  </si>
  <si>
    <t>средняя</t>
  </si>
  <si>
    <t>низкая</t>
  </si>
  <si>
    <t>Итого</t>
  </si>
  <si>
    <t>высокий</t>
  </si>
  <si>
    <t>средний</t>
  </si>
  <si>
    <t>низкий</t>
  </si>
  <si>
    <t>Факторы Риска</t>
  </si>
  <si>
    <t>доля</t>
  </si>
  <si>
    <t xml:space="preserve"> Низкий уровень оснащения школы </t>
  </si>
  <si>
    <t>Дефицит педагогических кадров</t>
  </si>
  <si>
    <t>Недостаточная предметная и методическая
компетентность педагогических работников</t>
  </si>
  <si>
    <t>Риски низкой адаптивности учебного процесса</t>
  </si>
  <si>
    <t>Несформированность внутришкольной системы
повышения квалификации</t>
  </si>
  <si>
    <t>Высокая доля обучающихся с рисками учебной
неуспешности</t>
  </si>
  <si>
    <t>Высокая доля обучающихся с ОВЗ</t>
  </si>
  <si>
    <t>Низкое качество преодоления языковых и
культурных барьеров</t>
  </si>
  <si>
    <t>Пониженный уровень качества школьной
образовательной и воспитательной среды</t>
  </si>
  <si>
    <t xml:space="preserve">Низкий уровень вовлеченности родителей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</si>
</sst>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4" fillId="6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741915774169456"/>
          <c:y val="2.236764738040338E-2"/>
          <c:w val="0.67537527711134093"/>
          <c:h val="0.86690216665315611"/>
        </c:manualLayout>
      </c:layout>
      <c:barChart>
        <c:barDir val="bar"/>
        <c:grouping val="stacked"/>
        <c:varyColors val="0"/>
        <c:ser>
          <c:idx val="0"/>
          <c:order val="0"/>
          <c:tx>
            <c:v>Высокая</c:v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'РПШ диаграмма'!$C$4:$C$13</c:f>
              <c:strCache>
                <c:ptCount val="10"/>
                <c:pt idx="0">
                  <c:v>Низкий уровень вовлеченности родителей </c:v>
                </c:pt>
                <c:pt idx="1">
                  <c:v>Низкое качество преодоления языковых и
культурных барьеров</c:v>
                </c:pt>
                <c:pt idx="2">
                  <c:v>Высокая доля обучающихся с ОВЗ</c:v>
                </c:pt>
                <c:pt idx="3">
                  <c:v>Высокая доля обучающихся с рисками учебной
неуспешности</c:v>
                </c:pt>
                <c:pt idx="4">
                  <c:v>Недостаточная предметная и методическая
компетентность педагогических работников</c:v>
                </c:pt>
                <c:pt idx="5">
                  <c:v>Риски низкой адаптивности учебного процесса</c:v>
                </c:pt>
                <c:pt idx="6">
                  <c:v>Несформированность внутришкольной системы
повышения квалификации</c:v>
                </c:pt>
                <c:pt idx="7">
                  <c:v>Дефицит педагогических кадров</c:v>
                </c:pt>
                <c:pt idx="8">
                  <c:v>Пониженный уровень качества школьной
образовательной и воспитательной среды</c:v>
                </c:pt>
                <c:pt idx="9">
                  <c:v> Низкий уровень оснащения школы </c:v>
                </c:pt>
              </c:strCache>
            </c:strRef>
          </c:cat>
          <c:val>
            <c:numRef>
              <c:f>'РПШ диаграмма'!$F$4:$F$13</c:f>
              <c:numCache>
                <c:formatCode>0.0</c:formatCode>
                <c:ptCount val="10"/>
                <c:pt idx="0">
                  <c:v>1.1235955056179776</c:v>
                </c:pt>
                <c:pt idx="1">
                  <c:v>8.9887640449438209</c:v>
                </c:pt>
                <c:pt idx="2">
                  <c:v>12.359550561797754</c:v>
                </c:pt>
                <c:pt idx="3">
                  <c:v>15.730337078651685</c:v>
                </c:pt>
                <c:pt idx="4">
                  <c:v>23.59550561797753</c:v>
                </c:pt>
                <c:pt idx="5">
                  <c:v>24.719101123595507</c:v>
                </c:pt>
                <c:pt idx="6">
                  <c:v>24.719101123595507</c:v>
                </c:pt>
                <c:pt idx="7">
                  <c:v>25.842696629213481</c:v>
                </c:pt>
                <c:pt idx="8">
                  <c:v>30.337078651685392</c:v>
                </c:pt>
                <c:pt idx="9">
                  <c:v>47.19101123595506</c:v>
                </c:pt>
              </c:numCache>
            </c:numRef>
          </c:val>
        </c:ser>
        <c:ser>
          <c:idx val="1"/>
          <c:order val="1"/>
          <c:tx>
            <c:v>Средняя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'РПШ диаграмма'!$C$4:$C$13</c:f>
              <c:strCache>
                <c:ptCount val="10"/>
                <c:pt idx="0">
                  <c:v>Низкий уровень вовлеченности родителей </c:v>
                </c:pt>
                <c:pt idx="1">
                  <c:v>Низкое качество преодоления языковых и
культурных барьеров</c:v>
                </c:pt>
                <c:pt idx="2">
                  <c:v>Высокая доля обучающихся с ОВЗ</c:v>
                </c:pt>
                <c:pt idx="3">
                  <c:v>Высокая доля обучающихся с рисками учебной
неуспешности</c:v>
                </c:pt>
                <c:pt idx="4">
                  <c:v>Недостаточная предметная и методическая
компетентность педагогических работников</c:v>
                </c:pt>
                <c:pt idx="5">
                  <c:v>Риски низкой адаптивности учебного процесса</c:v>
                </c:pt>
                <c:pt idx="6">
                  <c:v>Несформированность внутришкольной системы
повышения квалификации</c:v>
                </c:pt>
                <c:pt idx="7">
                  <c:v>Дефицит педагогических кадров</c:v>
                </c:pt>
                <c:pt idx="8">
                  <c:v>Пониженный уровень качества школьной
образовательной и воспитательной среды</c:v>
                </c:pt>
                <c:pt idx="9">
                  <c:v> Низкий уровень оснащения школы </c:v>
                </c:pt>
              </c:strCache>
            </c:strRef>
          </c:cat>
          <c:val>
            <c:numRef>
              <c:f>'РПШ диаграмма'!$H$4:$H$13</c:f>
              <c:numCache>
                <c:formatCode>0.0</c:formatCode>
                <c:ptCount val="10"/>
                <c:pt idx="0">
                  <c:v>69.662921348314612</c:v>
                </c:pt>
                <c:pt idx="1">
                  <c:v>11.235955056179776</c:v>
                </c:pt>
                <c:pt idx="2">
                  <c:v>43.820224719101127</c:v>
                </c:pt>
                <c:pt idx="3">
                  <c:v>66.292134831460672</c:v>
                </c:pt>
                <c:pt idx="4">
                  <c:v>31.460674157303369</c:v>
                </c:pt>
                <c:pt idx="5">
                  <c:v>35.955056179775283</c:v>
                </c:pt>
                <c:pt idx="6">
                  <c:v>31.460674157303369</c:v>
                </c:pt>
                <c:pt idx="7">
                  <c:v>37.078651685393261</c:v>
                </c:pt>
                <c:pt idx="8">
                  <c:v>24.719101123595507</c:v>
                </c:pt>
                <c:pt idx="9">
                  <c:v>30.337078651685392</c:v>
                </c:pt>
              </c:numCache>
            </c:numRef>
          </c:val>
        </c:ser>
        <c:ser>
          <c:idx val="2"/>
          <c:order val="2"/>
          <c:tx>
            <c:v>Низкая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'РПШ диаграмма'!$C$4:$C$13</c:f>
              <c:strCache>
                <c:ptCount val="10"/>
                <c:pt idx="0">
                  <c:v>Низкий уровень вовлеченности родителей </c:v>
                </c:pt>
                <c:pt idx="1">
                  <c:v>Низкое качество преодоления языковых и
культурных барьеров</c:v>
                </c:pt>
                <c:pt idx="2">
                  <c:v>Высокая доля обучающихся с ОВЗ</c:v>
                </c:pt>
                <c:pt idx="3">
                  <c:v>Высокая доля обучающихся с рисками учебной
неуспешности</c:v>
                </c:pt>
                <c:pt idx="4">
                  <c:v>Недостаточная предметная и методическая
компетентность педагогических работников</c:v>
                </c:pt>
                <c:pt idx="5">
                  <c:v>Риски низкой адаптивности учебного процесса</c:v>
                </c:pt>
                <c:pt idx="6">
                  <c:v>Несформированность внутришкольной системы
повышения квалификации</c:v>
                </c:pt>
                <c:pt idx="7">
                  <c:v>Дефицит педагогических кадров</c:v>
                </c:pt>
                <c:pt idx="8">
                  <c:v>Пониженный уровень качества школьной
образовательной и воспитательной среды</c:v>
                </c:pt>
                <c:pt idx="9">
                  <c:v> Низкий уровень оснащения школы </c:v>
                </c:pt>
              </c:strCache>
            </c:strRef>
          </c:cat>
          <c:val>
            <c:numRef>
              <c:f>'РПШ диаграмма'!$J$4:$J$13</c:f>
              <c:numCache>
                <c:formatCode>0.0</c:formatCode>
                <c:ptCount val="10"/>
                <c:pt idx="0">
                  <c:v>29.213483146067414</c:v>
                </c:pt>
                <c:pt idx="1">
                  <c:v>79.775280898876403</c:v>
                </c:pt>
                <c:pt idx="2">
                  <c:v>43.820224719101127</c:v>
                </c:pt>
                <c:pt idx="3">
                  <c:v>17.977528089887642</c:v>
                </c:pt>
                <c:pt idx="4">
                  <c:v>44.943820224719104</c:v>
                </c:pt>
                <c:pt idx="5">
                  <c:v>39.325842696629216</c:v>
                </c:pt>
                <c:pt idx="6">
                  <c:v>43.820224719101127</c:v>
                </c:pt>
                <c:pt idx="7">
                  <c:v>37.078651685393261</c:v>
                </c:pt>
                <c:pt idx="8">
                  <c:v>44.943820224719104</c:v>
                </c:pt>
                <c:pt idx="9">
                  <c:v>22.471910112359552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4594384"/>
        <c:axId val="387685664"/>
      </c:barChart>
      <c:catAx>
        <c:axId val="334594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7685664"/>
        <c:crosses val="autoZero"/>
        <c:auto val="1"/>
        <c:lblAlgn val="ctr"/>
        <c:lblOffset val="100"/>
        <c:noMultiLvlLbl val="0"/>
      </c:catAx>
      <c:valAx>
        <c:axId val="38768566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459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200026</xdr:colOff>
      <xdr:row>2</xdr:row>
      <xdr:rowOff>342900</xdr:rowOff>
    </xdr:from>
    <xdr:to>
      <xdr:col>29</xdr:col>
      <xdr:colOff>190501</xdr:colOff>
      <xdr:row>9</xdr:row>
      <xdr:rowOff>809624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topLeftCell="A43" zoomScale="55" zoomScaleNormal="55" workbookViewId="0">
      <selection activeCell="D96" sqref="D96"/>
    </sheetView>
  </sheetViews>
  <sheetFormatPr defaultRowHeight="15.75" x14ac:dyDescent="0.25"/>
  <cols>
    <col min="1" max="1" width="17" style="1" customWidth="1"/>
    <col min="2" max="2" width="17.28515625" style="2" customWidth="1"/>
    <col min="3" max="3" width="21.5703125" style="2" customWidth="1"/>
    <col min="4" max="4" width="19.140625" style="1" customWidth="1"/>
    <col min="5" max="5" width="19.7109375" style="1" customWidth="1"/>
    <col min="6" max="6" width="27.28515625" style="1" customWidth="1"/>
    <col min="7" max="7" width="18.85546875" style="1" customWidth="1"/>
    <col min="8" max="8" width="22" style="1" customWidth="1"/>
    <col min="9" max="9" width="19.85546875" style="1" customWidth="1"/>
    <col min="10" max="10" width="19.42578125" style="1" customWidth="1"/>
    <col min="11" max="11" width="20.5703125" style="1" customWidth="1"/>
    <col min="12" max="12" width="23.42578125" style="1" customWidth="1"/>
    <col min="13" max="13" width="21" style="1" customWidth="1"/>
    <col min="14" max="16384" width="9.140625" style="1"/>
  </cols>
  <sheetData>
    <row r="1" spans="1:13" ht="93" customHeight="1" x14ac:dyDescent="0.25">
      <c r="L1" s="26"/>
      <c r="M1" s="27"/>
    </row>
    <row r="2" spans="1:13" ht="10.5" customHeight="1" x14ac:dyDescent="0.25"/>
    <row r="3" spans="1:13" ht="30.75" customHeight="1" x14ac:dyDescent="0.25">
      <c r="B3" s="17" t="s">
        <v>133</v>
      </c>
      <c r="C3" s="18"/>
      <c r="D3" s="18"/>
      <c r="E3" s="18"/>
      <c r="F3" s="19"/>
    </row>
    <row r="5" spans="1:13" ht="94.5" customHeight="1" x14ac:dyDescent="0.25">
      <c r="A5" s="3" t="s">
        <v>0</v>
      </c>
      <c r="B5" s="3" t="s">
        <v>1</v>
      </c>
      <c r="C5" s="3" t="s">
        <v>91</v>
      </c>
      <c r="D5" s="4" t="s">
        <v>205</v>
      </c>
      <c r="E5" s="2" t="s">
        <v>206</v>
      </c>
      <c r="F5" s="2" t="s">
        <v>207</v>
      </c>
      <c r="G5" s="2" t="s">
        <v>208</v>
      </c>
      <c r="H5" s="2" t="s">
        <v>209</v>
      </c>
      <c r="I5" s="2" t="s">
        <v>210</v>
      </c>
      <c r="J5" s="2" t="s">
        <v>211</v>
      </c>
      <c r="K5" s="2" t="s">
        <v>212</v>
      </c>
      <c r="L5" s="2" t="s">
        <v>213</v>
      </c>
      <c r="M5" s="2" t="s">
        <v>214</v>
      </c>
    </row>
    <row r="6" spans="1:13" x14ac:dyDescent="0.25">
      <c r="A6" s="1" t="s">
        <v>2</v>
      </c>
      <c r="B6" s="2" t="s">
        <v>138</v>
      </c>
      <c r="C6" s="2" t="s">
        <v>116</v>
      </c>
      <c r="D6" s="5" t="s">
        <v>215</v>
      </c>
      <c r="E6" s="5" t="s">
        <v>215</v>
      </c>
      <c r="F6" s="6" t="s">
        <v>216</v>
      </c>
      <c r="G6" s="6" t="s">
        <v>216</v>
      </c>
      <c r="H6" s="5" t="s">
        <v>215</v>
      </c>
      <c r="I6" s="6" t="s">
        <v>216</v>
      </c>
      <c r="J6" s="6" t="s">
        <v>216</v>
      </c>
      <c r="K6" s="7" t="s">
        <v>217</v>
      </c>
      <c r="L6" s="5" t="s">
        <v>215</v>
      </c>
      <c r="M6" s="6" t="s">
        <v>216</v>
      </c>
    </row>
    <row r="7" spans="1:13" x14ac:dyDescent="0.25">
      <c r="A7" s="1" t="s">
        <v>49</v>
      </c>
      <c r="B7" s="2" t="s">
        <v>139</v>
      </c>
      <c r="C7" s="2" t="s">
        <v>116</v>
      </c>
      <c r="D7" s="5" t="s">
        <v>215</v>
      </c>
      <c r="E7" s="6" t="s">
        <v>216</v>
      </c>
      <c r="F7" s="5" t="s">
        <v>215</v>
      </c>
      <c r="G7" s="7" t="s">
        <v>217</v>
      </c>
      <c r="H7" s="5" t="s">
        <v>215</v>
      </c>
      <c r="I7" s="6" t="s">
        <v>216</v>
      </c>
      <c r="J7" s="7" t="s">
        <v>217</v>
      </c>
      <c r="K7" s="6" t="s">
        <v>216</v>
      </c>
      <c r="L7" s="5" t="s">
        <v>215</v>
      </c>
      <c r="M7" s="6" t="s">
        <v>216</v>
      </c>
    </row>
    <row r="8" spans="1:13" x14ac:dyDescent="0.25">
      <c r="A8" s="1" t="s">
        <v>71</v>
      </c>
      <c r="B8" s="2" t="s">
        <v>140</v>
      </c>
      <c r="C8" s="2" t="s">
        <v>116</v>
      </c>
      <c r="D8" s="5" t="s">
        <v>215</v>
      </c>
      <c r="E8" s="7" t="s">
        <v>217</v>
      </c>
      <c r="F8" s="6" t="s">
        <v>216</v>
      </c>
      <c r="G8" s="6" t="s">
        <v>216</v>
      </c>
      <c r="H8" s="7" t="s">
        <v>217</v>
      </c>
      <c r="I8" s="6" t="s">
        <v>216</v>
      </c>
      <c r="J8" s="7" t="s">
        <v>217</v>
      </c>
      <c r="K8" s="7" t="s">
        <v>217</v>
      </c>
      <c r="L8" s="6" t="s">
        <v>216</v>
      </c>
      <c r="M8" s="6" t="s">
        <v>216</v>
      </c>
    </row>
    <row r="9" spans="1:13" x14ac:dyDescent="0.25">
      <c r="A9" s="1" t="s">
        <v>38</v>
      </c>
      <c r="B9" s="2" t="s">
        <v>141</v>
      </c>
      <c r="C9" s="2" t="s">
        <v>114</v>
      </c>
      <c r="D9" s="7" t="s">
        <v>217</v>
      </c>
      <c r="E9" s="7" t="s">
        <v>217</v>
      </c>
      <c r="F9" s="6" t="s">
        <v>216</v>
      </c>
      <c r="G9" s="6" t="s">
        <v>216</v>
      </c>
      <c r="H9" s="7" t="s">
        <v>217</v>
      </c>
      <c r="I9" s="6" t="s">
        <v>216</v>
      </c>
      <c r="J9" s="7" t="s">
        <v>217</v>
      </c>
      <c r="K9" s="7" t="s">
        <v>217</v>
      </c>
      <c r="L9" s="5" t="s">
        <v>215</v>
      </c>
      <c r="M9" s="6" t="s">
        <v>216</v>
      </c>
    </row>
    <row r="10" spans="1:13" x14ac:dyDescent="0.25">
      <c r="A10" s="1" t="s">
        <v>39</v>
      </c>
      <c r="B10" s="2" t="s">
        <v>142</v>
      </c>
      <c r="C10" s="2" t="s">
        <v>114</v>
      </c>
      <c r="D10" s="7" t="s">
        <v>217</v>
      </c>
      <c r="E10" s="7" t="s">
        <v>217</v>
      </c>
      <c r="F10" s="7" t="s">
        <v>217</v>
      </c>
      <c r="G10" s="7" t="s">
        <v>217</v>
      </c>
      <c r="H10" s="7" t="s">
        <v>217</v>
      </c>
      <c r="I10" s="6" t="s">
        <v>216</v>
      </c>
      <c r="J10" s="7" t="s">
        <v>217</v>
      </c>
      <c r="K10" s="7" t="s">
        <v>217</v>
      </c>
      <c r="L10" s="7" t="s">
        <v>217</v>
      </c>
      <c r="M10" s="6" t="s">
        <v>216</v>
      </c>
    </row>
    <row r="11" spans="1:13" x14ac:dyDescent="0.25">
      <c r="A11" s="1" t="s">
        <v>50</v>
      </c>
      <c r="B11" s="2" t="s">
        <v>143</v>
      </c>
      <c r="C11" s="2" t="s">
        <v>114</v>
      </c>
      <c r="D11" s="7" t="s">
        <v>217</v>
      </c>
      <c r="E11" s="7" t="s">
        <v>217</v>
      </c>
      <c r="F11" s="7" t="s">
        <v>217</v>
      </c>
      <c r="G11" s="6" t="s">
        <v>216</v>
      </c>
      <c r="H11" s="7" t="s">
        <v>217</v>
      </c>
      <c r="I11" s="6" t="s">
        <v>216</v>
      </c>
      <c r="J11" s="7" t="s">
        <v>217</v>
      </c>
      <c r="K11" s="7" t="s">
        <v>217</v>
      </c>
      <c r="L11" s="7" t="s">
        <v>217</v>
      </c>
      <c r="M11" s="6" t="s">
        <v>216</v>
      </c>
    </row>
    <row r="12" spans="1:13" x14ac:dyDescent="0.25">
      <c r="A12" s="1" t="s">
        <v>73</v>
      </c>
      <c r="B12" s="2" t="s">
        <v>134</v>
      </c>
      <c r="C12" s="2" t="s">
        <v>110</v>
      </c>
      <c r="D12" s="5" t="s">
        <v>215</v>
      </c>
      <c r="E12" s="6" t="s">
        <v>216</v>
      </c>
      <c r="F12" s="5" t="s">
        <v>215</v>
      </c>
      <c r="G12" s="5" t="s">
        <v>215</v>
      </c>
      <c r="H12" s="5" t="s">
        <v>215</v>
      </c>
      <c r="I12" s="5" t="s">
        <v>215</v>
      </c>
      <c r="J12" s="6" t="s">
        <v>216</v>
      </c>
      <c r="K12" s="7" t="s">
        <v>217</v>
      </c>
      <c r="L12" s="5" t="s">
        <v>215</v>
      </c>
      <c r="M12" s="6" t="s">
        <v>216</v>
      </c>
    </row>
    <row r="13" spans="1:13" x14ac:dyDescent="0.25">
      <c r="A13" s="1" t="s">
        <v>74</v>
      </c>
      <c r="B13" s="2" t="s">
        <v>135</v>
      </c>
      <c r="C13" s="2" t="s">
        <v>110</v>
      </c>
      <c r="D13" s="6" t="s">
        <v>216</v>
      </c>
      <c r="E13" s="6" t="s">
        <v>216</v>
      </c>
      <c r="F13" s="7" t="s">
        <v>217</v>
      </c>
      <c r="G13" s="7" t="s">
        <v>217</v>
      </c>
      <c r="H13" s="7" t="s">
        <v>217</v>
      </c>
      <c r="I13" s="6" t="s">
        <v>216</v>
      </c>
      <c r="J13" s="6" t="s">
        <v>216</v>
      </c>
      <c r="K13" s="7" t="s">
        <v>217</v>
      </c>
      <c r="L13" s="7" t="s">
        <v>217</v>
      </c>
      <c r="M13" s="7" t="s">
        <v>217</v>
      </c>
    </row>
    <row r="14" spans="1:13" x14ac:dyDescent="0.25">
      <c r="A14" s="1" t="s">
        <v>51</v>
      </c>
      <c r="B14" s="2" t="s">
        <v>136</v>
      </c>
      <c r="C14" s="2" t="s">
        <v>129</v>
      </c>
      <c r="D14" s="7" t="s">
        <v>217</v>
      </c>
      <c r="E14" s="6" t="s">
        <v>216</v>
      </c>
      <c r="F14" s="7" t="s">
        <v>217</v>
      </c>
      <c r="G14" s="7" t="s">
        <v>217</v>
      </c>
      <c r="H14" s="7" t="s">
        <v>217</v>
      </c>
      <c r="I14" s="7" t="s">
        <v>217</v>
      </c>
      <c r="J14" s="6" t="s">
        <v>216</v>
      </c>
      <c r="K14" s="7" t="s">
        <v>217</v>
      </c>
      <c r="L14" s="7" t="s">
        <v>217</v>
      </c>
      <c r="M14" s="6" t="s">
        <v>216</v>
      </c>
    </row>
    <row r="15" spans="1:13" ht="21" customHeight="1" x14ac:dyDescent="0.25">
      <c r="A15" s="1" t="s">
        <v>69</v>
      </c>
      <c r="B15" s="2" t="s">
        <v>137</v>
      </c>
      <c r="C15" s="2" t="s">
        <v>128</v>
      </c>
      <c r="D15" s="6" t="s">
        <v>216</v>
      </c>
      <c r="E15" s="7" t="s">
        <v>217</v>
      </c>
      <c r="F15" s="7" t="s">
        <v>217</v>
      </c>
      <c r="G15" s="7" t="s">
        <v>217</v>
      </c>
      <c r="H15" s="7" t="s">
        <v>217</v>
      </c>
      <c r="I15" s="6" t="s">
        <v>216</v>
      </c>
      <c r="J15" s="6" t="s">
        <v>216</v>
      </c>
      <c r="K15" s="7" t="s">
        <v>217</v>
      </c>
      <c r="L15" s="7" t="s">
        <v>217</v>
      </c>
      <c r="M15" s="6" t="s">
        <v>216</v>
      </c>
    </row>
    <row r="16" spans="1:13" ht="24" customHeight="1" x14ac:dyDescent="0.25">
      <c r="A16" s="1" t="s">
        <v>70</v>
      </c>
      <c r="B16" s="2" t="s">
        <v>144</v>
      </c>
      <c r="C16" s="2" t="s">
        <v>129</v>
      </c>
      <c r="D16" s="6" t="s">
        <v>216</v>
      </c>
      <c r="E16" s="6" t="s">
        <v>216</v>
      </c>
      <c r="F16" s="7" t="s">
        <v>217</v>
      </c>
      <c r="G16" s="6" t="s">
        <v>216</v>
      </c>
      <c r="H16" s="6" t="s">
        <v>216</v>
      </c>
      <c r="I16" s="6" t="s">
        <v>216</v>
      </c>
      <c r="J16" s="7" t="s">
        <v>217</v>
      </c>
      <c r="K16" s="7" t="s">
        <v>217</v>
      </c>
      <c r="L16" s="5" t="s">
        <v>215</v>
      </c>
      <c r="M16" s="7" t="s">
        <v>217</v>
      </c>
    </row>
    <row r="17" spans="1:13" x14ac:dyDescent="0.25">
      <c r="A17" s="1" t="s">
        <v>16</v>
      </c>
      <c r="B17" s="2" t="s">
        <v>145</v>
      </c>
      <c r="C17" s="2" t="s">
        <v>119</v>
      </c>
      <c r="D17" s="5" t="s">
        <v>215</v>
      </c>
      <c r="E17" s="6" t="s">
        <v>216</v>
      </c>
      <c r="F17" s="6" t="s">
        <v>216</v>
      </c>
      <c r="G17" s="6" t="s">
        <v>216</v>
      </c>
      <c r="H17" s="7" t="s">
        <v>217</v>
      </c>
      <c r="I17" s="6" t="s">
        <v>216</v>
      </c>
      <c r="J17" s="6" t="s">
        <v>216</v>
      </c>
      <c r="K17" s="7" t="s">
        <v>217</v>
      </c>
      <c r="L17" s="7" t="s">
        <v>217</v>
      </c>
      <c r="M17" s="6" t="s">
        <v>216</v>
      </c>
    </row>
    <row r="18" spans="1:13" x14ac:dyDescent="0.25">
      <c r="A18" s="1" t="s">
        <v>52</v>
      </c>
      <c r="B18" s="2" t="s">
        <v>146</v>
      </c>
      <c r="C18" s="2" t="s">
        <v>96</v>
      </c>
      <c r="D18" s="6" t="s">
        <v>216</v>
      </c>
      <c r="E18" s="7" t="s">
        <v>217</v>
      </c>
      <c r="F18" s="5" t="s">
        <v>215</v>
      </c>
      <c r="G18" s="6" t="s">
        <v>216</v>
      </c>
      <c r="H18" s="5" t="s">
        <v>215</v>
      </c>
      <c r="I18" s="6" t="s">
        <v>216</v>
      </c>
      <c r="J18" s="7" t="s">
        <v>217</v>
      </c>
      <c r="K18" s="7" t="s">
        <v>217</v>
      </c>
      <c r="L18" s="5" t="s">
        <v>215</v>
      </c>
      <c r="M18" s="6" t="s">
        <v>216</v>
      </c>
    </row>
    <row r="19" spans="1:13" x14ac:dyDescent="0.25">
      <c r="A19" s="1" t="s">
        <v>53</v>
      </c>
      <c r="B19" s="2" t="s">
        <v>147</v>
      </c>
      <c r="C19" s="2" t="s">
        <v>96</v>
      </c>
      <c r="D19" s="7" t="s">
        <v>217</v>
      </c>
      <c r="E19" s="6" t="s">
        <v>216</v>
      </c>
      <c r="F19" s="7" t="s">
        <v>217</v>
      </c>
      <c r="G19" s="6" t="s">
        <v>216</v>
      </c>
      <c r="H19" s="7" t="s">
        <v>217</v>
      </c>
      <c r="I19" s="6" t="s">
        <v>216</v>
      </c>
      <c r="J19" s="7" t="s">
        <v>217</v>
      </c>
      <c r="K19" s="7" t="s">
        <v>217</v>
      </c>
      <c r="L19" s="7" t="s">
        <v>217</v>
      </c>
      <c r="M19" s="7" t="s">
        <v>217</v>
      </c>
    </row>
    <row r="20" spans="1:13" x14ac:dyDescent="0.25">
      <c r="A20" s="1" t="s">
        <v>54</v>
      </c>
      <c r="B20" s="2" t="s">
        <v>148</v>
      </c>
      <c r="C20" s="2" t="s">
        <v>96</v>
      </c>
      <c r="D20" s="5" t="s">
        <v>215</v>
      </c>
      <c r="E20" s="5" t="s">
        <v>215</v>
      </c>
      <c r="F20" s="6" t="s">
        <v>216</v>
      </c>
      <c r="G20" s="7" t="s">
        <v>217</v>
      </c>
      <c r="H20" s="7" t="s">
        <v>217</v>
      </c>
      <c r="I20" s="6" t="s">
        <v>216</v>
      </c>
      <c r="J20" s="7" t="s">
        <v>217</v>
      </c>
      <c r="K20" s="7" t="s">
        <v>217</v>
      </c>
      <c r="L20" s="5" t="s">
        <v>215</v>
      </c>
      <c r="M20" s="6" t="s">
        <v>216</v>
      </c>
    </row>
    <row r="21" spans="1:13" x14ac:dyDescent="0.25">
      <c r="A21" s="1" t="s">
        <v>17</v>
      </c>
      <c r="B21" s="2" t="s">
        <v>149</v>
      </c>
      <c r="C21" s="2" t="s">
        <v>97</v>
      </c>
      <c r="D21" s="7" t="s">
        <v>217</v>
      </c>
      <c r="E21" s="7" t="s">
        <v>217</v>
      </c>
      <c r="F21" s="7" t="s">
        <v>217</v>
      </c>
      <c r="G21" s="7" t="s">
        <v>217</v>
      </c>
      <c r="H21" s="7" t="s">
        <v>217</v>
      </c>
      <c r="I21" s="6" t="s">
        <v>216</v>
      </c>
      <c r="J21" s="6" t="s">
        <v>216</v>
      </c>
      <c r="K21" s="7" t="s">
        <v>217</v>
      </c>
      <c r="L21" s="7" t="s">
        <v>217</v>
      </c>
      <c r="M21" s="6" t="s">
        <v>216</v>
      </c>
    </row>
    <row r="22" spans="1:13" ht="15" customHeight="1" x14ac:dyDescent="0.25">
      <c r="A22" s="1" t="s">
        <v>40</v>
      </c>
      <c r="B22" s="2" t="s">
        <v>150</v>
      </c>
      <c r="C22" s="2" t="s">
        <v>113</v>
      </c>
      <c r="D22" s="7" t="s">
        <v>217</v>
      </c>
      <c r="E22" s="7" t="s">
        <v>217</v>
      </c>
      <c r="F22" s="7" t="s">
        <v>217</v>
      </c>
      <c r="G22" s="7" t="s">
        <v>217</v>
      </c>
      <c r="H22" s="6" t="s">
        <v>216</v>
      </c>
      <c r="I22" s="6" t="s">
        <v>216</v>
      </c>
      <c r="J22" s="6" t="s">
        <v>216</v>
      </c>
      <c r="K22" s="7" t="s">
        <v>217</v>
      </c>
      <c r="L22" s="5" t="s">
        <v>215</v>
      </c>
      <c r="M22" s="6" t="s">
        <v>216</v>
      </c>
    </row>
    <row r="23" spans="1:13" ht="21.75" customHeight="1" x14ac:dyDescent="0.25">
      <c r="A23" s="1" t="s">
        <v>15</v>
      </c>
      <c r="B23" s="2" t="s">
        <v>151</v>
      </c>
      <c r="C23" s="2" t="s">
        <v>115</v>
      </c>
      <c r="D23" s="5" t="s">
        <v>215</v>
      </c>
      <c r="E23" s="6" t="s">
        <v>216</v>
      </c>
      <c r="F23" s="5" t="s">
        <v>215</v>
      </c>
      <c r="G23" s="5" t="s">
        <v>215</v>
      </c>
      <c r="H23" s="5" t="s">
        <v>215</v>
      </c>
      <c r="I23" s="7" t="s">
        <v>217</v>
      </c>
      <c r="J23" s="7" t="s">
        <v>217</v>
      </c>
      <c r="K23" s="7" t="s">
        <v>217</v>
      </c>
      <c r="L23" s="6" t="s">
        <v>216</v>
      </c>
      <c r="M23" s="6" t="s">
        <v>216</v>
      </c>
    </row>
    <row r="24" spans="1:13" ht="18.75" customHeight="1" x14ac:dyDescent="0.25">
      <c r="A24" s="1" t="s">
        <v>25</v>
      </c>
      <c r="B24" s="2" t="s">
        <v>152</v>
      </c>
      <c r="C24" s="2" t="s">
        <v>115</v>
      </c>
      <c r="D24" s="5" t="s">
        <v>215</v>
      </c>
      <c r="E24" s="5" t="s">
        <v>215</v>
      </c>
      <c r="F24" s="5" t="s">
        <v>215</v>
      </c>
      <c r="G24" s="6" t="s">
        <v>216</v>
      </c>
      <c r="H24" s="5" t="s">
        <v>215</v>
      </c>
      <c r="I24" s="6" t="s">
        <v>216</v>
      </c>
      <c r="J24" s="5" t="s">
        <v>215</v>
      </c>
      <c r="K24" s="7" t="s">
        <v>217</v>
      </c>
      <c r="L24" s="5" t="s">
        <v>215</v>
      </c>
      <c r="M24" s="7" t="s">
        <v>217</v>
      </c>
    </row>
    <row r="25" spans="1:13" ht="18.75" customHeight="1" x14ac:dyDescent="0.25">
      <c r="A25" s="1" t="s">
        <v>72</v>
      </c>
      <c r="B25" s="2" t="s">
        <v>153</v>
      </c>
      <c r="C25" s="2" t="s">
        <v>115</v>
      </c>
      <c r="D25" s="5" t="s">
        <v>215</v>
      </c>
      <c r="E25" s="6" t="s">
        <v>216</v>
      </c>
      <c r="F25" s="5" t="s">
        <v>215</v>
      </c>
      <c r="G25" s="6" t="s">
        <v>216</v>
      </c>
      <c r="H25" s="5" t="s">
        <v>215</v>
      </c>
      <c r="I25" s="6" t="s">
        <v>216</v>
      </c>
      <c r="J25" s="6" t="s">
        <v>216</v>
      </c>
      <c r="K25" s="7" t="s">
        <v>217</v>
      </c>
      <c r="L25" s="6" t="s">
        <v>216</v>
      </c>
      <c r="M25" s="7" t="s">
        <v>217</v>
      </c>
    </row>
    <row r="26" spans="1:13" x14ac:dyDescent="0.25">
      <c r="A26" s="1" t="s">
        <v>55</v>
      </c>
      <c r="B26" s="2" t="s">
        <v>154</v>
      </c>
      <c r="C26" s="2" t="s">
        <v>105</v>
      </c>
      <c r="D26" s="6" t="s">
        <v>216</v>
      </c>
      <c r="E26" s="6" t="s">
        <v>216</v>
      </c>
      <c r="F26" s="7" t="s">
        <v>217</v>
      </c>
      <c r="G26" s="7" t="s">
        <v>217</v>
      </c>
      <c r="H26" s="7" t="s">
        <v>217</v>
      </c>
      <c r="I26" s="7" t="s">
        <v>217</v>
      </c>
      <c r="J26" s="6" t="s">
        <v>216</v>
      </c>
      <c r="K26" s="6" t="s">
        <v>216</v>
      </c>
      <c r="L26" s="7" t="s">
        <v>217</v>
      </c>
      <c r="M26" s="7" t="s">
        <v>217</v>
      </c>
    </row>
    <row r="27" spans="1:13" x14ac:dyDescent="0.25">
      <c r="A27" s="1" t="s">
        <v>75</v>
      </c>
      <c r="B27" s="2" t="s">
        <v>155</v>
      </c>
      <c r="C27" s="2" t="s">
        <v>105</v>
      </c>
      <c r="D27" s="5" t="s">
        <v>215</v>
      </c>
      <c r="E27" s="7" t="s">
        <v>217</v>
      </c>
      <c r="F27" s="5" t="s">
        <v>215</v>
      </c>
      <c r="G27" s="6" t="s">
        <v>216</v>
      </c>
      <c r="H27" s="6" t="s">
        <v>216</v>
      </c>
      <c r="I27" s="6" t="s">
        <v>216</v>
      </c>
      <c r="J27" s="6" t="s">
        <v>216</v>
      </c>
      <c r="K27" s="6" t="s">
        <v>216</v>
      </c>
      <c r="L27" s="5" t="s">
        <v>215</v>
      </c>
      <c r="M27" s="6" t="s">
        <v>216</v>
      </c>
    </row>
    <row r="28" spans="1:13" x14ac:dyDescent="0.25">
      <c r="A28" s="1" t="s">
        <v>76</v>
      </c>
      <c r="B28" s="2" t="s">
        <v>138</v>
      </c>
      <c r="C28" s="2" t="s">
        <v>105</v>
      </c>
      <c r="D28" s="5" t="s">
        <v>215</v>
      </c>
      <c r="E28" s="7" t="s">
        <v>217</v>
      </c>
      <c r="F28" s="7" t="s">
        <v>217</v>
      </c>
      <c r="G28" s="5" t="s">
        <v>215</v>
      </c>
      <c r="H28" s="7" t="s">
        <v>217</v>
      </c>
      <c r="I28" s="5" t="s">
        <v>215</v>
      </c>
      <c r="J28" s="6" t="s">
        <v>216</v>
      </c>
      <c r="K28" s="7" t="s">
        <v>217</v>
      </c>
      <c r="L28" s="6" t="s">
        <v>216</v>
      </c>
      <c r="M28" s="6" t="s">
        <v>216</v>
      </c>
    </row>
    <row r="29" spans="1:13" x14ac:dyDescent="0.25">
      <c r="A29" s="1" t="s">
        <v>6</v>
      </c>
      <c r="B29" s="2" t="s">
        <v>156</v>
      </c>
      <c r="C29" s="2" t="s">
        <v>123</v>
      </c>
      <c r="D29" s="6" t="s">
        <v>216</v>
      </c>
      <c r="E29" s="6" t="s">
        <v>216</v>
      </c>
      <c r="F29" s="5" t="s">
        <v>215</v>
      </c>
      <c r="G29" s="5" t="s">
        <v>215</v>
      </c>
      <c r="H29" s="6" t="s">
        <v>216</v>
      </c>
      <c r="I29" s="6" t="s">
        <v>216</v>
      </c>
      <c r="J29" s="6" t="s">
        <v>216</v>
      </c>
      <c r="K29" s="5" t="s">
        <v>215</v>
      </c>
      <c r="L29" s="6" t="s">
        <v>216</v>
      </c>
      <c r="M29" s="6" t="s">
        <v>216</v>
      </c>
    </row>
    <row r="30" spans="1:13" x14ac:dyDescent="0.25">
      <c r="A30" s="1" t="s">
        <v>27</v>
      </c>
      <c r="B30" s="2" t="s">
        <v>157</v>
      </c>
      <c r="C30" s="2" t="s">
        <v>123</v>
      </c>
      <c r="D30" s="5" t="s">
        <v>215</v>
      </c>
      <c r="E30" s="5" t="s">
        <v>215</v>
      </c>
      <c r="F30" s="7" t="s">
        <v>217</v>
      </c>
      <c r="G30" s="6" t="s">
        <v>216</v>
      </c>
      <c r="H30" s="6" t="s">
        <v>216</v>
      </c>
      <c r="I30" s="6" t="s">
        <v>216</v>
      </c>
      <c r="J30" s="6" t="s">
        <v>216</v>
      </c>
      <c r="K30" s="7" t="s">
        <v>217</v>
      </c>
      <c r="L30" s="5" t="s">
        <v>215</v>
      </c>
      <c r="M30" s="6" t="s">
        <v>216</v>
      </c>
    </row>
    <row r="31" spans="1:13" x14ac:dyDescent="0.25">
      <c r="A31" s="1" t="s">
        <v>56</v>
      </c>
      <c r="B31" s="2" t="s">
        <v>158</v>
      </c>
      <c r="C31" s="2" t="s">
        <v>108</v>
      </c>
      <c r="D31" s="6" t="s">
        <v>216</v>
      </c>
      <c r="E31" s="7" t="s">
        <v>217</v>
      </c>
      <c r="F31" s="6" t="s">
        <v>216</v>
      </c>
      <c r="G31" s="7" t="s">
        <v>217</v>
      </c>
      <c r="H31" s="6" t="s">
        <v>216</v>
      </c>
      <c r="I31" s="6" t="s">
        <v>216</v>
      </c>
      <c r="J31" s="6" t="s">
        <v>216</v>
      </c>
      <c r="K31" s="5" t="s">
        <v>215</v>
      </c>
      <c r="L31" s="7" t="s">
        <v>217</v>
      </c>
      <c r="M31" s="7" t="s">
        <v>217</v>
      </c>
    </row>
    <row r="32" spans="1:13" x14ac:dyDescent="0.25">
      <c r="A32" s="1" t="s">
        <v>7</v>
      </c>
      <c r="B32" s="2" t="s">
        <v>143</v>
      </c>
      <c r="C32" s="2" t="s">
        <v>131</v>
      </c>
      <c r="D32" s="7" t="s">
        <v>217</v>
      </c>
      <c r="E32" s="6" t="s">
        <v>216</v>
      </c>
      <c r="F32" s="6" t="s">
        <v>216</v>
      </c>
      <c r="G32" s="7" t="s">
        <v>217</v>
      </c>
      <c r="H32" s="6" t="s">
        <v>216</v>
      </c>
      <c r="I32" s="6" t="s">
        <v>216</v>
      </c>
      <c r="J32" s="5" t="s">
        <v>215</v>
      </c>
      <c r="K32" s="7" t="s">
        <v>217</v>
      </c>
      <c r="L32" s="7" t="s">
        <v>217</v>
      </c>
      <c r="M32" s="6" t="s">
        <v>216</v>
      </c>
    </row>
    <row r="33" spans="1:13" x14ac:dyDescent="0.25">
      <c r="A33" s="1" t="s">
        <v>57</v>
      </c>
      <c r="B33" s="2" t="s">
        <v>159</v>
      </c>
      <c r="C33" s="2" t="s">
        <v>131</v>
      </c>
      <c r="D33" s="7" t="s">
        <v>217</v>
      </c>
      <c r="E33" s="7" t="s">
        <v>217</v>
      </c>
      <c r="F33" s="7" t="s">
        <v>217</v>
      </c>
      <c r="G33" s="7" t="s">
        <v>217</v>
      </c>
      <c r="H33" s="5" t="s">
        <v>215</v>
      </c>
      <c r="I33" s="6" t="s">
        <v>216</v>
      </c>
      <c r="J33" s="6" t="s">
        <v>216</v>
      </c>
      <c r="K33" s="5" t="s">
        <v>215</v>
      </c>
      <c r="L33" s="7" t="s">
        <v>217</v>
      </c>
      <c r="M33" s="5" t="s">
        <v>215</v>
      </c>
    </row>
    <row r="34" spans="1:13" x14ac:dyDescent="0.25">
      <c r="A34" s="1" t="s">
        <v>58</v>
      </c>
      <c r="B34" s="2" t="s">
        <v>160</v>
      </c>
      <c r="C34" s="2" t="s">
        <v>131</v>
      </c>
      <c r="D34" s="6" t="s">
        <v>216</v>
      </c>
      <c r="E34" s="6" t="s">
        <v>216</v>
      </c>
      <c r="F34" s="6" t="s">
        <v>216</v>
      </c>
      <c r="G34" s="7" t="s">
        <v>217</v>
      </c>
      <c r="H34" s="6" t="s">
        <v>216</v>
      </c>
      <c r="I34" s="6" t="s">
        <v>216</v>
      </c>
      <c r="J34" s="5" t="s">
        <v>215</v>
      </c>
      <c r="K34" s="7" t="s">
        <v>217</v>
      </c>
      <c r="L34" s="7" t="s">
        <v>217</v>
      </c>
      <c r="M34" s="6" t="s">
        <v>216</v>
      </c>
    </row>
    <row r="35" spans="1:13" x14ac:dyDescent="0.25">
      <c r="A35" s="1" t="s">
        <v>48</v>
      </c>
      <c r="B35" s="2" t="s">
        <v>161</v>
      </c>
      <c r="C35" s="2" t="s">
        <v>92</v>
      </c>
      <c r="D35" s="7" t="s">
        <v>217</v>
      </c>
      <c r="E35" s="7" t="s">
        <v>217</v>
      </c>
      <c r="F35" s="7" t="s">
        <v>217</v>
      </c>
      <c r="G35" s="6" t="s">
        <v>216</v>
      </c>
      <c r="H35" s="7" t="s">
        <v>217</v>
      </c>
      <c r="I35" s="7" t="s">
        <v>217</v>
      </c>
      <c r="J35" s="7" t="s">
        <v>217</v>
      </c>
      <c r="K35" s="7" t="s">
        <v>217</v>
      </c>
      <c r="L35" s="7" t="s">
        <v>217</v>
      </c>
      <c r="M35" s="6" t="s">
        <v>216</v>
      </c>
    </row>
    <row r="36" spans="1:13" x14ac:dyDescent="0.25">
      <c r="A36" s="1" t="s">
        <v>59</v>
      </c>
      <c r="B36" s="2" t="s">
        <v>162</v>
      </c>
      <c r="C36" s="2" t="s">
        <v>92</v>
      </c>
      <c r="D36" s="7" t="s">
        <v>217</v>
      </c>
      <c r="E36" s="7" t="s">
        <v>217</v>
      </c>
      <c r="F36" s="7" t="s">
        <v>217</v>
      </c>
      <c r="G36" s="7" t="s">
        <v>217</v>
      </c>
      <c r="H36" s="7" t="s">
        <v>217</v>
      </c>
      <c r="I36" s="7" t="s">
        <v>217</v>
      </c>
      <c r="J36" s="6" t="s">
        <v>216</v>
      </c>
      <c r="K36" s="7" t="s">
        <v>217</v>
      </c>
      <c r="L36" s="7" t="s">
        <v>217</v>
      </c>
      <c r="M36" s="6" t="s">
        <v>216</v>
      </c>
    </row>
    <row r="37" spans="1:13" x14ac:dyDescent="0.25">
      <c r="A37" s="1" t="s">
        <v>60</v>
      </c>
      <c r="B37" s="2" t="s">
        <v>163</v>
      </c>
      <c r="C37" s="2" t="s">
        <v>98</v>
      </c>
      <c r="D37" s="6" t="s">
        <v>216</v>
      </c>
      <c r="E37" s="5" t="s">
        <v>215</v>
      </c>
      <c r="F37" s="6" t="s">
        <v>216</v>
      </c>
      <c r="G37" s="7" t="s">
        <v>217</v>
      </c>
      <c r="H37" s="7" t="s">
        <v>217</v>
      </c>
      <c r="I37" s="6" t="s">
        <v>216</v>
      </c>
      <c r="J37" s="7" t="s">
        <v>217</v>
      </c>
      <c r="K37" s="7" t="s">
        <v>217</v>
      </c>
      <c r="L37" s="7" t="s">
        <v>217</v>
      </c>
      <c r="M37" s="6" t="s">
        <v>216</v>
      </c>
    </row>
    <row r="38" spans="1:13" x14ac:dyDescent="0.25">
      <c r="A38" s="1" t="s">
        <v>77</v>
      </c>
      <c r="B38" s="2" t="s">
        <v>164</v>
      </c>
      <c r="C38" s="2" t="s">
        <v>98</v>
      </c>
      <c r="D38" s="5" t="s">
        <v>215</v>
      </c>
      <c r="E38" s="6" t="s">
        <v>216</v>
      </c>
      <c r="F38" s="7" t="s">
        <v>217</v>
      </c>
      <c r="G38" s="7" t="s">
        <v>217</v>
      </c>
      <c r="H38" s="5" t="s">
        <v>215</v>
      </c>
      <c r="I38" s="7" t="s">
        <v>217</v>
      </c>
      <c r="J38" s="7" t="s">
        <v>217</v>
      </c>
      <c r="K38" s="7" t="s">
        <v>217</v>
      </c>
      <c r="L38" s="7" t="s">
        <v>217</v>
      </c>
      <c r="M38" s="6" t="s">
        <v>216</v>
      </c>
    </row>
    <row r="39" spans="1:13" x14ac:dyDescent="0.25">
      <c r="A39" s="1" t="s">
        <v>8</v>
      </c>
      <c r="B39" s="2" t="s">
        <v>163</v>
      </c>
      <c r="C39" s="2" t="s">
        <v>127</v>
      </c>
      <c r="D39" s="5" t="s">
        <v>215</v>
      </c>
      <c r="E39" s="5" t="s">
        <v>215</v>
      </c>
      <c r="F39" s="6" t="s">
        <v>216</v>
      </c>
      <c r="G39" s="6" t="s">
        <v>216</v>
      </c>
      <c r="H39" s="7" t="s">
        <v>217</v>
      </c>
      <c r="I39" s="7" t="s">
        <v>217</v>
      </c>
      <c r="J39" s="6" t="s">
        <v>216</v>
      </c>
      <c r="K39" s="7" t="s">
        <v>217</v>
      </c>
      <c r="L39" s="7" t="s">
        <v>217</v>
      </c>
      <c r="M39" s="7" t="s">
        <v>217</v>
      </c>
    </row>
    <row r="40" spans="1:13" x14ac:dyDescent="0.25">
      <c r="A40" s="1" t="s">
        <v>28</v>
      </c>
      <c r="B40" s="2" t="s">
        <v>165</v>
      </c>
      <c r="C40" s="2" t="s">
        <v>124</v>
      </c>
      <c r="D40" s="6" t="s">
        <v>216</v>
      </c>
      <c r="E40" s="6" t="s">
        <v>216</v>
      </c>
      <c r="F40" s="6" t="s">
        <v>216</v>
      </c>
      <c r="G40" s="6" t="s">
        <v>216</v>
      </c>
      <c r="H40" s="7" t="s">
        <v>217</v>
      </c>
      <c r="I40" s="7" t="s">
        <v>217</v>
      </c>
      <c r="J40" s="6" t="s">
        <v>216</v>
      </c>
      <c r="K40" s="7" t="s">
        <v>217</v>
      </c>
      <c r="L40" s="7" t="s">
        <v>217</v>
      </c>
      <c r="M40" s="6" t="s">
        <v>216</v>
      </c>
    </row>
    <row r="41" spans="1:13" x14ac:dyDescent="0.25">
      <c r="A41" s="1" t="s">
        <v>23</v>
      </c>
      <c r="B41" s="2" t="s">
        <v>144</v>
      </c>
      <c r="C41" s="2" t="s">
        <v>127</v>
      </c>
      <c r="D41" s="5" t="s">
        <v>215</v>
      </c>
      <c r="E41" s="6" t="s">
        <v>216</v>
      </c>
      <c r="F41" s="6" t="s">
        <v>216</v>
      </c>
      <c r="G41" s="6" t="s">
        <v>216</v>
      </c>
      <c r="H41" s="5" t="s">
        <v>215</v>
      </c>
      <c r="I41" s="6" t="s">
        <v>216</v>
      </c>
      <c r="J41" s="5" t="s">
        <v>215</v>
      </c>
      <c r="K41" s="7" t="s">
        <v>217</v>
      </c>
      <c r="L41" s="5" t="s">
        <v>215</v>
      </c>
      <c r="M41" s="7" t="s">
        <v>217</v>
      </c>
    </row>
    <row r="42" spans="1:13" ht="15.75" customHeight="1" x14ac:dyDescent="0.25">
      <c r="A42" s="1" t="s">
        <v>22</v>
      </c>
      <c r="B42" s="2" t="s">
        <v>166</v>
      </c>
      <c r="C42" s="2" t="s">
        <v>107</v>
      </c>
      <c r="D42" s="5" t="s">
        <v>215</v>
      </c>
      <c r="E42" s="7" t="s">
        <v>217</v>
      </c>
      <c r="F42" s="5" t="s">
        <v>215</v>
      </c>
      <c r="G42" s="7" t="s">
        <v>217</v>
      </c>
      <c r="H42" s="5" t="s">
        <v>215</v>
      </c>
      <c r="I42" s="6" t="s">
        <v>216</v>
      </c>
      <c r="J42" s="7" t="s">
        <v>217</v>
      </c>
      <c r="K42" s="7" t="s">
        <v>217</v>
      </c>
      <c r="L42" s="7" t="s">
        <v>217</v>
      </c>
      <c r="M42" s="6" t="s">
        <v>216</v>
      </c>
    </row>
    <row r="43" spans="1:13" x14ac:dyDescent="0.25">
      <c r="A43" s="1" t="s">
        <v>47</v>
      </c>
      <c r="B43" s="2" t="s">
        <v>167</v>
      </c>
      <c r="C43" s="2" t="s">
        <v>107</v>
      </c>
      <c r="D43" s="7" t="s">
        <v>217</v>
      </c>
      <c r="E43" s="7" t="s">
        <v>217</v>
      </c>
      <c r="F43" s="6" t="s">
        <v>216</v>
      </c>
      <c r="G43" s="7" t="s">
        <v>217</v>
      </c>
      <c r="H43" s="6" t="s">
        <v>216</v>
      </c>
      <c r="I43" s="6" t="s">
        <v>216</v>
      </c>
      <c r="J43" s="7" t="s">
        <v>217</v>
      </c>
      <c r="K43" s="7" t="s">
        <v>217</v>
      </c>
      <c r="L43" s="6" t="s">
        <v>216</v>
      </c>
      <c r="M43" s="6" t="s">
        <v>216</v>
      </c>
    </row>
    <row r="44" spans="1:13" x14ac:dyDescent="0.25">
      <c r="A44" s="1" t="s">
        <v>86</v>
      </c>
      <c r="B44" s="2" t="s">
        <v>168</v>
      </c>
      <c r="C44" s="2" t="s">
        <v>107</v>
      </c>
      <c r="D44" s="5" t="s">
        <v>215</v>
      </c>
      <c r="E44" s="7" t="s">
        <v>217</v>
      </c>
      <c r="F44" s="6" t="s">
        <v>216</v>
      </c>
      <c r="G44" s="5" t="s">
        <v>215</v>
      </c>
      <c r="H44" s="5" t="s">
        <v>215</v>
      </c>
      <c r="I44" s="6" t="s">
        <v>216</v>
      </c>
      <c r="J44" s="5" t="s">
        <v>215</v>
      </c>
      <c r="K44" s="7" t="s">
        <v>217</v>
      </c>
      <c r="L44" s="5" t="s">
        <v>215</v>
      </c>
      <c r="M44" s="6" t="s">
        <v>216</v>
      </c>
    </row>
    <row r="45" spans="1:13" x14ac:dyDescent="0.25">
      <c r="A45" s="1" t="s">
        <v>87</v>
      </c>
      <c r="B45" s="2" t="s">
        <v>169</v>
      </c>
      <c r="C45" s="2" t="s">
        <v>107</v>
      </c>
      <c r="D45" s="5" t="s">
        <v>215</v>
      </c>
      <c r="E45" s="6" t="s">
        <v>216</v>
      </c>
      <c r="F45" s="7" t="s">
        <v>217</v>
      </c>
      <c r="G45" s="6" t="s">
        <v>216</v>
      </c>
      <c r="H45" s="7" t="s">
        <v>217</v>
      </c>
      <c r="I45" s="6" t="s">
        <v>216</v>
      </c>
      <c r="J45" s="7" t="s">
        <v>217</v>
      </c>
      <c r="K45" s="6" t="s">
        <v>216</v>
      </c>
      <c r="L45" s="7" t="s">
        <v>217</v>
      </c>
      <c r="M45" s="6" t="s">
        <v>216</v>
      </c>
    </row>
    <row r="46" spans="1:13" x14ac:dyDescent="0.25">
      <c r="A46" s="1" t="s">
        <v>88</v>
      </c>
      <c r="B46" s="2" t="s">
        <v>170</v>
      </c>
      <c r="C46" s="2" t="s">
        <v>107</v>
      </c>
      <c r="D46" s="7" t="s">
        <v>217</v>
      </c>
      <c r="E46" s="7" t="s">
        <v>217</v>
      </c>
      <c r="F46" s="7" t="s">
        <v>217</v>
      </c>
      <c r="G46" s="7" t="s">
        <v>217</v>
      </c>
      <c r="H46" s="7" t="s">
        <v>217</v>
      </c>
      <c r="I46" s="7" t="s">
        <v>217</v>
      </c>
      <c r="J46" s="7" t="s">
        <v>217</v>
      </c>
      <c r="K46" s="7" t="s">
        <v>217</v>
      </c>
      <c r="L46" s="6" t="s">
        <v>216</v>
      </c>
      <c r="M46" s="7" t="s">
        <v>217</v>
      </c>
    </row>
    <row r="47" spans="1:13" x14ac:dyDescent="0.25">
      <c r="A47" s="1" t="s">
        <v>9</v>
      </c>
      <c r="B47" s="2" t="s">
        <v>171</v>
      </c>
      <c r="C47" s="2" t="s">
        <v>112</v>
      </c>
      <c r="D47" s="5" t="s">
        <v>215</v>
      </c>
      <c r="E47" s="6" t="s">
        <v>216</v>
      </c>
      <c r="F47" s="6" t="s">
        <v>216</v>
      </c>
      <c r="G47" s="6" t="s">
        <v>216</v>
      </c>
      <c r="H47" s="6" t="s">
        <v>216</v>
      </c>
      <c r="I47" s="6" t="s">
        <v>216</v>
      </c>
      <c r="J47" s="6" t="s">
        <v>216</v>
      </c>
      <c r="K47" s="7" t="s">
        <v>217</v>
      </c>
      <c r="L47" s="6" t="s">
        <v>216</v>
      </c>
      <c r="M47" s="6" t="s">
        <v>216</v>
      </c>
    </row>
    <row r="48" spans="1:13" x14ac:dyDescent="0.25">
      <c r="A48" s="1" t="s">
        <v>18</v>
      </c>
      <c r="B48" s="2" t="s">
        <v>172</v>
      </c>
      <c r="C48" s="2" t="s">
        <v>99</v>
      </c>
      <c r="D48" s="5" t="s">
        <v>215</v>
      </c>
      <c r="E48" s="6" t="s">
        <v>216</v>
      </c>
      <c r="F48" s="7" t="s">
        <v>217</v>
      </c>
      <c r="G48" s="6" t="s">
        <v>216</v>
      </c>
      <c r="H48" s="6" t="s">
        <v>216</v>
      </c>
      <c r="I48" s="6" t="s">
        <v>216</v>
      </c>
      <c r="J48" s="6" t="s">
        <v>216</v>
      </c>
      <c r="K48" s="7" t="s">
        <v>217</v>
      </c>
      <c r="L48" s="6" t="s">
        <v>216</v>
      </c>
      <c r="M48" s="6" t="s">
        <v>216</v>
      </c>
    </row>
    <row r="49" spans="1:13" x14ac:dyDescent="0.25">
      <c r="A49" s="1" t="s">
        <v>29</v>
      </c>
      <c r="B49" s="2" t="s">
        <v>173</v>
      </c>
      <c r="C49" s="2" t="s">
        <v>99</v>
      </c>
      <c r="D49" s="6" t="s">
        <v>216</v>
      </c>
      <c r="E49" s="5" t="s">
        <v>215</v>
      </c>
      <c r="F49" s="5" t="s">
        <v>215</v>
      </c>
      <c r="G49" s="5" t="s">
        <v>215</v>
      </c>
      <c r="H49" s="7" t="s">
        <v>217</v>
      </c>
      <c r="I49" s="6" t="s">
        <v>216</v>
      </c>
      <c r="J49" s="7" t="s">
        <v>217</v>
      </c>
      <c r="K49" s="7" t="s">
        <v>217</v>
      </c>
      <c r="L49" s="7" t="s">
        <v>217</v>
      </c>
      <c r="M49" s="6" t="s">
        <v>216</v>
      </c>
    </row>
    <row r="50" spans="1:13" x14ac:dyDescent="0.25">
      <c r="A50" s="1" t="s">
        <v>30</v>
      </c>
      <c r="B50" s="2" t="s">
        <v>174</v>
      </c>
      <c r="C50" s="2" t="s">
        <v>99</v>
      </c>
      <c r="D50" s="5" t="s">
        <v>215</v>
      </c>
      <c r="E50" s="7" t="s">
        <v>217</v>
      </c>
      <c r="F50" s="5" t="s">
        <v>215</v>
      </c>
      <c r="G50" s="5" t="s">
        <v>215</v>
      </c>
      <c r="H50" s="6" t="s">
        <v>216</v>
      </c>
      <c r="I50" s="5" t="s">
        <v>215</v>
      </c>
      <c r="J50" s="6" t="s">
        <v>216</v>
      </c>
      <c r="K50" s="5" t="s">
        <v>215</v>
      </c>
      <c r="L50" s="5" t="s">
        <v>215</v>
      </c>
      <c r="M50" s="6" t="s">
        <v>216</v>
      </c>
    </row>
    <row r="51" spans="1:13" x14ac:dyDescent="0.25">
      <c r="A51" s="1" t="s">
        <v>61</v>
      </c>
      <c r="B51" s="2" t="s">
        <v>175</v>
      </c>
      <c r="C51" s="2" t="s">
        <v>109</v>
      </c>
      <c r="D51" s="5" t="s">
        <v>215</v>
      </c>
      <c r="E51" s="5" t="s">
        <v>215</v>
      </c>
      <c r="F51" s="7" t="s">
        <v>217</v>
      </c>
      <c r="G51" s="5" t="s">
        <v>215</v>
      </c>
      <c r="H51" s="6" t="s">
        <v>216</v>
      </c>
      <c r="I51" s="6" t="s">
        <v>216</v>
      </c>
      <c r="J51" s="6" t="s">
        <v>216</v>
      </c>
      <c r="K51" s="7" t="s">
        <v>217</v>
      </c>
      <c r="L51" s="6" t="s">
        <v>216</v>
      </c>
      <c r="M51" s="6" t="s">
        <v>216</v>
      </c>
    </row>
    <row r="52" spans="1:13" x14ac:dyDescent="0.25">
      <c r="A52" s="1" t="s">
        <v>26</v>
      </c>
      <c r="B52" s="2" t="s">
        <v>176</v>
      </c>
      <c r="C52" s="2" t="s">
        <v>95</v>
      </c>
      <c r="D52" s="5" t="s">
        <v>215</v>
      </c>
      <c r="E52" s="5" t="s">
        <v>215</v>
      </c>
      <c r="F52" s="6" t="s">
        <v>216</v>
      </c>
      <c r="G52" s="6" t="s">
        <v>216</v>
      </c>
      <c r="H52" s="7" t="s">
        <v>217</v>
      </c>
      <c r="I52" s="5" t="s">
        <v>215</v>
      </c>
      <c r="J52" s="7" t="s">
        <v>217</v>
      </c>
      <c r="K52" s="7" t="s">
        <v>217</v>
      </c>
      <c r="L52" s="6" t="s">
        <v>216</v>
      </c>
      <c r="M52" s="7" t="s">
        <v>217</v>
      </c>
    </row>
    <row r="53" spans="1:13" x14ac:dyDescent="0.25">
      <c r="A53" s="1" t="s">
        <v>37</v>
      </c>
      <c r="B53" s="2" t="s">
        <v>177</v>
      </c>
      <c r="C53" s="2" t="s">
        <v>102</v>
      </c>
      <c r="D53" s="5" t="s">
        <v>215</v>
      </c>
      <c r="E53" s="6" t="s">
        <v>216</v>
      </c>
      <c r="F53" s="5" t="s">
        <v>215</v>
      </c>
      <c r="G53" s="7" t="s">
        <v>217</v>
      </c>
      <c r="H53" s="6" t="s">
        <v>216</v>
      </c>
      <c r="I53" s="5" t="s">
        <v>215</v>
      </c>
      <c r="J53" s="5" t="s">
        <v>215</v>
      </c>
      <c r="K53" s="7" t="s">
        <v>217</v>
      </c>
      <c r="L53" s="5" t="s">
        <v>215</v>
      </c>
      <c r="M53" s="6" t="s">
        <v>216</v>
      </c>
    </row>
    <row r="54" spans="1:13" ht="19.5" customHeight="1" x14ac:dyDescent="0.25">
      <c r="A54" s="1" t="s">
        <v>10</v>
      </c>
      <c r="B54" s="2" t="s">
        <v>148</v>
      </c>
      <c r="C54" s="2" t="s">
        <v>106</v>
      </c>
      <c r="D54" s="6" t="s">
        <v>216</v>
      </c>
      <c r="E54" s="7" t="s">
        <v>217</v>
      </c>
      <c r="F54" s="7" t="s">
        <v>217</v>
      </c>
      <c r="G54" s="6" t="s">
        <v>216</v>
      </c>
      <c r="H54" s="7" t="s">
        <v>217</v>
      </c>
      <c r="I54" s="6" t="s">
        <v>216</v>
      </c>
      <c r="J54" s="6" t="s">
        <v>216</v>
      </c>
      <c r="K54" s="7" t="s">
        <v>217</v>
      </c>
      <c r="L54" s="7" t="s">
        <v>217</v>
      </c>
      <c r="M54" s="6" t="s">
        <v>216</v>
      </c>
    </row>
    <row r="55" spans="1:13" x14ac:dyDescent="0.25">
      <c r="A55" s="1" t="s">
        <v>44</v>
      </c>
      <c r="B55" s="2" t="s">
        <v>178</v>
      </c>
      <c r="C55" s="2" t="s">
        <v>106</v>
      </c>
      <c r="D55" s="7" t="s">
        <v>217</v>
      </c>
      <c r="E55" s="7" t="s">
        <v>217</v>
      </c>
      <c r="F55" s="5" t="s">
        <v>215</v>
      </c>
      <c r="G55" s="5" t="s">
        <v>215</v>
      </c>
      <c r="H55" s="5" t="s">
        <v>215</v>
      </c>
      <c r="I55" s="6" t="s">
        <v>216</v>
      </c>
      <c r="J55" s="7" t="s">
        <v>217</v>
      </c>
      <c r="K55" s="7" t="s">
        <v>217</v>
      </c>
      <c r="L55" s="6" t="s">
        <v>216</v>
      </c>
      <c r="M55" s="6" t="s">
        <v>216</v>
      </c>
    </row>
    <row r="56" spans="1:13" x14ac:dyDescent="0.25">
      <c r="A56" s="1" t="s">
        <v>78</v>
      </c>
      <c r="B56" s="2" t="s">
        <v>179</v>
      </c>
      <c r="C56" s="2" t="s">
        <v>111</v>
      </c>
      <c r="D56" s="5" t="s">
        <v>215</v>
      </c>
      <c r="E56" s="7" t="s">
        <v>217</v>
      </c>
      <c r="F56" s="5" t="s">
        <v>215</v>
      </c>
      <c r="G56" s="7" t="s">
        <v>217</v>
      </c>
      <c r="H56" s="6" t="s">
        <v>216</v>
      </c>
      <c r="I56" s="5" t="s">
        <v>215</v>
      </c>
      <c r="J56" s="5" t="s">
        <v>215</v>
      </c>
      <c r="K56" s="7" t="s">
        <v>217</v>
      </c>
      <c r="L56" s="6" t="s">
        <v>216</v>
      </c>
      <c r="M56" s="7" t="s">
        <v>217</v>
      </c>
    </row>
    <row r="57" spans="1:13" x14ac:dyDescent="0.25">
      <c r="A57" s="1" t="s">
        <v>79</v>
      </c>
      <c r="B57" s="2" t="s">
        <v>145</v>
      </c>
      <c r="C57" s="2" t="s">
        <v>111</v>
      </c>
      <c r="D57" s="5" t="s">
        <v>215</v>
      </c>
      <c r="E57" s="7" t="s">
        <v>217</v>
      </c>
      <c r="F57" s="6" t="s">
        <v>216</v>
      </c>
      <c r="G57" s="7" t="s">
        <v>217</v>
      </c>
      <c r="H57" s="7" t="s">
        <v>217</v>
      </c>
      <c r="I57" s="5" t="s">
        <v>215</v>
      </c>
      <c r="J57" s="5" t="s">
        <v>215</v>
      </c>
      <c r="K57" s="6" t="s">
        <v>216</v>
      </c>
      <c r="L57" s="7" t="s">
        <v>217</v>
      </c>
      <c r="M57" s="7" t="s">
        <v>217</v>
      </c>
    </row>
    <row r="58" spans="1:13" x14ac:dyDescent="0.25">
      <c r="A58" s="1" t="s">
        <v>41</v>
      </c>
      <c r="B58" s="2" t="s">
        <v>180</v>
      </c>
      <c r="C58" s="2" t="s">
        <v>125</v>
      </c>
      <c r="D58" s="6" t="s">
        <v>216</v>
      </c>
      <c r="E58" s="6" t="s">
        <v>216</v>
      </c>
      <c r="F58" s="7" t="s">
        <v>217</v>
      </c>
      <c r="G58" s="7" t="s">
        <v>217</v>
      </c>
      <c r="H58" s="7" t="s">
        <v>217</v>
      </c>
      <c r="I58" s="7" t="s">
        <v>217</v>
      </c>
      <c r="J58" s="7" t="s">
        <v>217</v>
      </c>
      <c r="K58" s="7" t="s">
        <v>217</v>
      </c>
      <c r="L58" s="7" t="s">
        <v>217</v>
      </c>
      <c r="M58" s="6" t="s">
        <v>216</v>
      </c>
    </row>
    <row r="59" spans="1:13" x14ac:dyDescent="0.25">
      <c r="A59" s="1" t="s">
        <v>31</v>
      </c>
      <c r="B59" s="2" t="s">
        <v>181</v>
      </c>
      <c r="C59" s="2" t="s">
        <v>130</v>
      </c>
      <c r="D59" s="5" t="s">
        <v>215</v>
      </c>
      <c r="E59" s="5" t="s">
        <v>215</v>
      </c>
      <c r="F59" s="7" t="s">
        <v>217</v>
      </c>
      <c r="G59" s="6" t="s">
        <v>216</v>
      </c>
      <c r="H59" s="5" t="s">
        <v>215</v>
      </c>
      <c r="I59" s="6" t="s">
        <v>216</v>
      </c>
      <c r="J59" s="7" t="s">
        <v>217</v>
      </c>
      <c r="K59" s="7" t="s">
        <v>217</v>
      </c>
      <c r="L59" s="6" t="s">
        <v>216</v>
      </c>
      <c r="M59" s="6" t="s">
        <v>216</v>
      </c>
    </row>
    <row r="60" spans="1:13" x14ac:dyDescent="0.25">
      <c r="A60" s="1" t="s">
        <v>32</v>
      </c>
      <c r="B60" s="2" t="s">
        <v>171</v>
      </c>
      <c r="C60" s="2" t="s">
        <v>130</v>
      </c>
      <c r="D60" s="6" t="s">
        <v>216</v>
      </c>
      <c r="E60" s="6" t="s">
        <v>216</v>
      </c>
      <c r="F60" s="6" t="s">
        <v>216</v>
      </c>
      <c r="G60" s="7" t="s">
        <v>217</v>
      </c>
      <c r="H60" s="7" t="s">
        <v>217</v>
      </c>
      <c r="I60" s="6" t="s">
        <v>216</v>
      </c>
      <c r="J60" s="6" t="s">
        <v>216</v>
      </c>
      <c r="K60" s="7" t="s">
        <v>217</v>
      </c>
      <c r="L60" s="5" t="s">
        <v>215</v>
      </c>
      <c r="M60" s="6" t="s">
        <v>216</v>
      </c>
    </row>
    <row r="61" spans="1:13" x14ac:dyDescent="0.25">
      <c r="A61" s="1" t="s">
        <v>33</v>
      </c>
      <c r="B61" s="2" t="s">
        <v>150</v>
      </c>
      <c r="C61" s="2" t="s">
        <v>130</v>
      </c>
      <c r="D61" s="7" t="s">
        <v>217</v>
      </c>
      <c r="E61" s="5" t="s">
        <v>215</v>
      </c>
      <c r="F61" s="7" t="s">
        <v>217</v>
      </c>
      <c r="G61" s="7" t="s">
        <v>217</v>
      </c>
      <c r="H61" s="7" t="s">
        <v>217</v>
      </c>
      <c r="I61" s="6" t="s">
        <v>216</v>
      </c>
      <c r="J61" s="6" t="s">
        <v>216</v>
      </c>
      <c r="K61" s="7" t="s">
        <v>217</v>
      </c>
      <c r="L61" s="7" t="s">
        <v>217</v>
      </c>
      <c r="M61" s="6" t="s">
        <v>216</v>
      </c>
    </row>
    <row r="62" spans="1:13" x14ac:dyDescent="0.25">
      <c r="A62" s="1" t="s">
        <v>80</v>
      </c>
      <c r="B62" s="2" t="s">
        <v>146</v>
      </c>
      <c r="C62" s="2" t="s">
        <v>130</v>
      </c>
      <c r="D62" s="6" t="s">
        <v>216</v>
      </c>
      <c r="E62" s="5" t="s">
        <v>215</v>
      </c>
      <c r="F62" s="6" t="s">
        <v>216</v>
      </c>
      <c r="G62" s="5" t="s">
        <v>215</v>
      </c>
      <c r="H62" s="6" t="s">
        <v>216</v>
      </c>
      <c r="I62" s="6" t="s">
        <v>216</v>
      </c>
      <c r="J62" s="7" t="s">
        <v>217</v>
      </c>
      <c r="K62" s="5" t="s">
        <v>215</v>
      </c>
      <c r="L62" s="5" t="s">
        <v>215</v>
      </c>
      <c r="M62" s="7" t="s">
        <v>217</v>
      </c>
    </row>
    <row r="63" spans="1:13" ht="15.75" customHeight="1" x14ac:dyDescent="0.25">
      <c r="A63" s="1" t="s">
        <v>11</v>
      </c>
      <c r="B63" s="2" t="s">
        <v>148</v>
      </c>
      <c r="C63" s="2" t="s">
        <v>120</v>
      </c>
      <c r="D63" s="5" t="s">
        <v>215</v>
      </c>
      <c r="E63" s="6" t="s">
        <v>216</v>
      </c>
      <c r="F63" s="6" t="s">
        <v>216</v>
      </c>
      <c r="G63" s="5" t="s">
        <v>215</v>
      </c>
      <c r="H63" s="6" t="s">
        <v>216</v>
      </c>
      <c r="I63" s="6" t="s">
        <v>216</v>
      </c>
      <c r="J63" s="5" t="s">
        <v>215</v>
      </c>
      <c r="K63" s="7" t="s">
        <v>217</v>
      </c>
      <c r="L63" s="5" t="s">
        <v>215</v>
      </c>
      <c r="M63" s="6" t="s">
        <v>216</v>
      </c>
    </row>
    <row r="64" spans="1:13" ht="17.25" customHeight="1" x14ac:dyDescent="0.25">
      <c r="A64" s="1" t="s">
        <v>34</v>
      </c>
      <c r="B64" s="2" t="s">
        <v>182</v>
      </c>
      <c r="C64" s="2" t="s">
        <v>120</v>
      </c>
      <c r="D64" s="5" t="s">
        <v>215</v>
      </c>
      <c r="E64" s="6" t="s">
        <v>216</v>
      </c>
      <c r="F64" s="6" t="s">
        <v>216</v>
      </c>
      <c r="G64" s="5" t="s">
        <v>215</v>
      </c>
      <c r="H64" s="5" t="s">
        <v>215</v>
      </c>
      <c r="I64" s="5" t="s">
        <v>215</v>
      </c>
      <c r="J64" s="6" t="s">
        <v>216</v>
      </c>
      <c r="K64" s="7" t="s">
        <v>217</v>
      </c>
      <c r="L64" s="5" t="s">
        <v>215</v>
      </c>
      <c r="M64" s="6" t="s">
        <v>216</v>
      </c>
    </row>
    <row r="65" spans="1:13" ht="31.5" x14ac:dyDescent="0.25">
      <c r="A65" s="1" t="s">
        <v>19</v>
      </c>
      <c r="B65" s="2" t="s">
        <v>179</v>
      </c>
      <c r="C65" s="2" t="s">
        <v>117</v>
      </c>
      <c r="D65" s="5" t="s">
        <v>215</v>
      </c>
      <c r="E65" s="5" t="s">
        <v>215</v>
      </c>
      <c r="F65" s="5" t="s">
        <v>215</v>
      </c>
      <c r="G65" s="5" t="s">
        <v>215</v>
      </c>
      <c r="H65" s="6" t="s">
        <v>216</v>
      </c>
      <c r="I65" s="6" t="s">
        <v>216</v>
      </c>
      <c r="J65" s="6" t="s">
        <v>216</v>
      </c>
      <c r="K65" s="6" t="s">
        <v>216</v>
      </c>
      <c r="L65" s="5" t="s">
        <v>215</v>
      </c>
      <c r="M65" s="6" t="s">
        <v>216</v>
      </c>
    </row>
    <row r="66" spans="1:13" ht="31.5" x14ac:dyDescent="0.25">
      <c r="A66" s="1" t="s">
        <v>62</v>
      </c>
      <c r="B66" s="2" t="s">
        <v>183</v>
      </c>
      <c r="C66" s="2" t="s">
        <v>117</v>
      </c>
      <c r="D66" s="7" t="s">
        <v>217</v>
      </c>
      <c r="E66" s="5" t="s">
        <v>215</v>
      </c>
      <c r="F66" s="6" t="s">
        <v>216</v>
      </c>
      <c r="G66" s="6" t="s">
        <v>216</v>
      </c>
      <c r="H66" s="6" t="s">
        <v>216</v>
      </c>
      <c r="I66" s="6" t="s">
        <v>216</v>
      </c>
      <c r="J66" s="6" t="s">
        <v>216</v>
      </c>
      <c r="K66" s="7" t="s">
        <v>217</v>
      </c>
      <c r="L66" s="7" t="s">
        <v>217</v>
      </c>
      <c r="M66" s="6" t="s">
        <v>216</v>
      </c>
    </row>
    <row r="67" spans="1:13" ht="31.5" x14ac:dyDescent="0.25">
      <c r="A67" s="1" t="s">
        <v>63</v>
      </c>
      <c r="B67" s="2" t="s">
        <v>184</v>
      </c>
      <c r="C67" s="2" t="s">
        <v>117</v>
      </c>
      <c r="D67" s="6" t="s">
        <v>216</v>
      </c>
      <c r="E67" s="7" t="s">
        <v>217</v>
      </c>
      <c r="F67" s="7" t="s">
        <v>217</v>
      </c>
      <c r="G67" s="5" t="s">
        <v>215</v>
      </c>
      <c r="H67" s="5" t="s">
        <v>215</v>
      </c>
      <c r="I67" s="5" t="s">
        <v>215</v>
      </c>
      <c r="J67" s="6" t="s">
        <v>216</v>
      </c>
      <c r="K67" s="7" t="s">
        <v>217</v>
      </c>
      <c r="L67" s="5" t="s">
        <v>215</v>
      </c>
      <c r="M67" s="6" t="s">
        <v>216</v>
      </c>
    </row>
    <row r="68" spans="1:13" x14ac:dyDescent="0.25">
      <c r="A68" s="1" t="s">
        <v>45</v>
      </c>
      <c r="B68" s="2" t="s">
        <v>185</v>
      </c>
      <c r="C68" s="2" t="s">
        <v>93</v>
      </c>
      <c r="D68" s="6" t="s">
        <v>216</v>
      </c>
      <c r="E68" s="7" t="s">
        <v>217</v>
      </c>
      <c r="F68" s="7" t="s">
        <v>217</v>
      </c>
      <c r="G68" s="7" t="s">
        <v>217</v>
      </c>
      <c r="H68" s="7" t="s">
        <v>217</v>
      </c>
      <c r="I68" s="7" t="s">
        <v>217</v>
      </c>
      <c r="J68" s="6" t="s">
        <v>216</v>
      </c>
      <c r="K68" s="6" t="s">
        <v>216</v>
      </c>
      <c r="L68" s="7" t="s">
        <v>217</v>
      </c>
      <c r="M68" s="6" t="s">
        <v>216</v>
      </c>
    </row>
    <row r="69" spans="1:13" x14ac:dyDescent="0.25">
      <c r="A69" s="1" t="s">
        <v>81</v>
      </c>
      <c r="B69" s="2" t="s">
        <v>186</v>
      </c>
      <c r="C69" s="2" t="s">
        <v>93</v>
      </c>
      <c r="D69" s="6" t="s">
        <v>216</v>
      </c>
      <c r="E69" s="7" t="s">
        <v>217</v>
      </c>
      <c r="F69" s="7" t="s">
        <v>217</v>
      </c>
      <c r="G69" s="5" t="s">
        <v>215</v>
      </c>
      <c r="H69" s="6" t="s">
        <v>216</v>
      </c>
      <c r="I69" s="7" t="s">
        <v>217</v>
      </c>
      <c r="J69" s="6" t="s">
        <v>216</v>
      </c>
      <c r="K69" s="7" t="s">
        <v>217</v>
      </c>
      <c r="L69" s="7" t="s">
        <v>217</v>
      </c>
      <c r="M69" s="7" t="s">
        <v>217</v>
      </c>
    </row>
    <row r="70" spans="1:13" x14ac:dyDescent="0.25">
      <c r="A70" s="1" t="s">
        <v>24</v>
      </c>
      <c r="B70" s="2" t="s">
        <v>187</v>
      </c>
      <c r="C70" s="2" t="s">
        <v>100</v>
      </c>
      <c r="D70" s="7" t="s">
        <v>217</v>
      </c>
      <c r="E70" s="7" t="s">
        <v>217</v>
      </c>
      <c r="F70" s="7" t="s">
        <v>217</v>
      </c>
      <c r="G70" s="7" t="s">
        <v>217</v>
      </c>
      <c r="H70" s="7" t="s">
        <v>217</v>
      </c>
      <c r="I70" s="6" t="s">
        <v>216</v>
      </c>
      <c r="J70" s="6" t="s">
        <v>216</v>
      </c>
      <c r="K70" s="7" t="s">
        <v>217</v>
      </c>
      <c r="L70" s="7" t="s">
        <v>217</v>
      </c>
      <c r="M70" s="7" t="s">
        <v>217</v>
      </c>
    </row>
    <row r="71" spans="1:13" x14ac:dyDescent="0.25">
      <c r="A71" s="1" t="s">
        <v>64</v>
      </c>
      <c r="B71" s="2" t="s">
        <v>188</v>
      </c>
      <c r="C71" s="2" t="s">
        <v>100</v>
      </c>
      <c r="D71" s="7" t="s">
        <v>217</v>
      </c>
      <c r="E71" s="6" t="s">
        <v>216</v>
      </c>
      <c r="F71" s="6" t="s">
        <v>216</v>
      </c>
      <c r="G71" s="6" t="s">
        <v>216</v>
      </c>
      <c r="H71" s="6" t="s">
        <v>216</v>
      </c>
      <c r="I71" s="6" t="s">
        <v>216</v>
      </c>
      <c r="J71" s="7" t="s">
        <v>217</v>
      </c>
      <c r="K71" s="7" t="s">
        <v>217</v>
      </c>
      <c r="L71" s="6" t="s">
        <v>216</v>
      </c>
      <c r="M71" s="6" t="s">
        <v>216</v>
      </c>
    </row>
    <row r="72" spans="1:13" ht="15" customHeight="1" x14ac:dyDescent="0.25">
      <c r="A72" s="1" t="s">
        <v>3</v>
      </c>
      <c r="B72" s="2" t="s">
        <v>189</v>
      </c>
      <c r="C72" s="2" t="s">
        <v>118</v>
      </c>
      <c r="D72" s="5" t="s">
        <v>215</v>
      </c>
      <c r="E72" s="6" t="s">
        <v>216</v>
      </c>
      <c r="F72" s="5" t="s">
        <v>215</v>
      </c>
      <c r="G72" s="5" t="s">
        <v>215</v>
      </c>
      <c r="H72" s="6" t="s">
        <v>216</v>
      </c>
      <c r="I72" s="6" t="s">
        <v>216</v>
      </c>
      <c r="J72" s="7" t="s">
        <v>217</v>
      </c>
      <c r="K72" s="7" t="s">
        <v>217</v>
      </c>
      <c r="L72" s="5" t="s">
        <v>215</v>
      </c>
      <c r="M72" s="7" t="s">
        <v>217</v>
      </c>
    </row>
    <row r="73" spans="1:13" x14ac:dyDescent="0.25">
      <c r="A73" s="1" t="s">
        <v>4</v>
      </c>
      <c r="B73" s="2" t="s">
        <v>190</v>
      </c>
      <c r="C73" s="2" t="s">
        <v>118</v>
      </c>
      <c r="D73" s="6" t="s">
        <v>216</v>
      </c>
      <c r="E73" s="6" t="s">
        <v>216</v>
      </c>
      <c r="F73" s="7" t="s">
        <v>217</v>
      </c>
      <c r="G73" s="7" t="s">
        <v>217</v>
      </c>
      <c r="H73" s="7" t="s">
        <v>217</v>
      </c>
      <c r="I73" s="7" t="s">
        <v>217</v>
      </c>
      <c r="J73" s="7" t="s">
        <v>217</v>
      </c>
      <c r="K73" s="6" t="s">
        <v>216</v>
      </c>
      <c r="L73" s="7" t="s">
        <v>217</v>
      </c>
      <c r="M73" s="6" t="s">
        <v>216</v>
      </c>
    </row>
    <row r="74" spans="1:13" x14ac:dyDescent="0.25">
      <c r="A74" s="1" t="s">
        <v>5</v>
      </c>
      <c r="B74" s="2" t="s">
        <v>191</v>
      </c>
      <c r="C74" s="2" t="s">
        <v>118</v>
      </c>
      <c r="D74" s="5" t="s">
        <v>215</v>
      </c>
      <c r="E74" s="7" t="s">
        <v>217</v>
      </c>
      <c r="F74" s="7" t="s">
        <v>217</v>
      </c>
      <c r="G74" s="5" t="s">
        <v>215</v>
      </c>
      <c r="H74" s="6" t="s">
        <v>216</v>
      </c>
      <c r="I74" s="7" t="s">
        <v>217</v>
      </c>
      <c r="J74" s="7" t="s">
        <v>217</v>
      </c>
      <c r="K74" s="5" t="s">
        <v>215</v>
      </c>
      <c r="L74" s="7" t="s">
        <v>217</v>
      </c>
      <c r="M74" s="6" t="s">
        <v>216</v>
      </c>
    </row>
    <row r="75" spans="1:13" x14ac:dyDescent="0.25">
      <c r="A75" s="1" t="s">
        <v>42</v>
      </c>
      <c r="B75" s="2" t="s">
        <v>192</v>
      </c>
      <c r="C75" s="2" t="s">
        <v>118</v>
      </c>
      <c r="D75" s="7" t="s">
        <v>217</v>
      </c>
      <c r="E75" s="6" t="s">
        <v>216</v>
      </c>
      <c r="F75" s="7" t="s">
        <v>217</v>
      </c>
      <c r="G75" s="7" t="s">
        <v>217</v>
      </c>
      <c r="H75" s="5" t="s">
        <v>215</v>
      </c>
      <c r="I75" s="6" t="s">
        <v>216</v>
      </c>
      <c r="J75" s="7" t="s">
        <v>217</v>
      </c>
      <c r="K75" s="7" t="s">
        <v>217</v>
      </c>
      <c r="L75" s="7" t="s">
        <v>217</v>
      </c>
      <c r="M75" s="6" t="s">
        <v>216</v>
      </c>
    </row>
    <row r="76" spans="1:13" x14ac:dyDescent="0.25">
      <c r="A76" s="1" t="s">
        <v>12</v>
      </c>
      <c r="B76" s="2" t="s">
        <v>193</v>
      </c>
      <c r="C76" s="2" t="s">
        <v>132</v>
      </c>
      <c r="D76" s="6" t="s">
        <v>216</v>
      </c>
      <c r="E76" s="5" t="s">
        <v>215</v>
      </c>
      <c r="F76" s="7" t="s">
        <v>217</v>
      </c>
      <c r="G76" s="7" t="s">
        <v>217</v>
      </c>
      <c r="H76" s="7" t="s">
        <v>217</v>
      </c>
      <c r="I76" s="6" t="s">
        <v>216</v>
      </c>
      <c r="J76" s="7" t="s">
        <v>217</v>
      </c>
      <c r="K76" s="7" t="s">
        <v>217</v>
      </c>
      <c r="L76" s="6" t="s">
        <v>216</v>
      </c>
      <c r="M76" s="7" t="s">
        <v>217</v>
      </c>
    </row>
    <row r="77" spans="1:13" x14ac:dyDescent="0.25">
      <c r="A77" s="1" t="s">
        <v>35</v>
      </c>
      <c r="B77" s="2" t="s">
        <v>134</v>
      </c>
      <c r="C77" s="2" t="s">
        <v>132</v>
      </c>
      <c r="D77" s="6" t="s">
        <v>216</v>
      </c>
      <c r="E77" s="6" t="s">
        <v>216</v>
      </c>
      <c r="F77" s="6" t="s">
        <v>216</v>
      </c>
      <c r="G77" s="6" t="s">
        <v>216</v>
      </c>
      <c r="H77" s="7" t="s">
        <v>217</v>
      </c>
      <c r="I77" s="6" t="s">
        <v>216</v>
      </c>
      <c r="J77" s="5" t="s">
        <v>215</v>
      </c>
      <c r="K77" s="7" t="s">
        <v>217</v>
      </c>
      <c r="L77" s="7" t="s">
        <v>217</v>
      </c>
      <c r="M77" s="6" t="s">
        <v>216</v>
      </c>
    </row>
    <row r="78" spans="1:13" x14ac:dyDescent="0.25">
      <c r="A78" s="1" t="s">
        <v>65</v>
      </c>
      <c r="B78" s="2" t="s">
        <v>194</v>
      </c>
      <c r="C78" s="2" t="s">
        <v>126</v>
      </c>
      <c r="D78" s="5" t="s">
        <v>215</v>
      </c>
      <c r="E78" s="7" t="s">
        <v>217</v>
      </c>
      <c r="F78" s="7" t="s">
        <v>217</v>
      </c>
      <c r="G78" s="7" t="s">
        <v>217</v>
      </c>
      <c r="H78" s="6" t="s">
        <v>216</v>
      </c>
      <c r="I78" s="6" t="s">
        <v>216</v>
      </c>
      <c r="J78" s="7" t="s">
        <v>217</v>
      </c>
      <c r="K78" s="7" t="s">
        <v>217</v>
      </c>
      <c r="L78" s="7" t="s">
        <v>217</v>
      </c>
      <c r="M78" s="7" t="s">
        <v>217</v>
      </c>
    </row>
    <row r="79" spans="1:13" x14ac:dyDescent="0.25">
      <c r="A79" s="1" t="s">
        <v>46</v>
      </c>
      <c r="B79" s="2" t="s">
        <v>195</v>
      </c>
      <c r="C79" s="2" t="s">
        <v>103</v>
      </c>
      <c r="D79" s="5" t="s">
        <v>215</v>
      </c>
      <c r="E79" s="5" t="s">
        <v>215</v>
      </c>
      <c r="F79" s="7" t="s">
        <v>217</v>
      </c>
      <c r="G79" s="6" t="s">
        <v>216</v>
      </c>
      <c r="H79" s="6" t="s">
        <v>216</v>
      </c>
      <c r="I79" s="6" t="s">
        <v>216</v>
      </c>
      <c r="J79" s="5" t="s">
        <v>215</v>
      </c>
      <c r="K79" s="7" t="s">
        <v>217</v>
      </c>
      <c r="L79" s="5" t="s">
        <v>215</v>
      </c>
      <c r="M79" s="6" t="s">
        <v>216</v>
      </c>
    </row>
    <row r="80" spans="1:13" x14ac:dyDescent="0.25">
      <c r="A80" s="1" t="s">
        <v>66</v>
      </c>
      <c r="B80" s="2" t="s">
        <v>196</v>
      </c>
      <c r="C80" s="2" t="s">
        <v>103</v>
      </c>
      <c r="D80" s="5" t="s">
        <v>215</v>
      </c>
      <c r="E80" s="5" t="s">
        <v>215</v>
      </c>
      <c r="F80" s="5" t="s">
        <v>215</v>
      </c>
      <c r="G80" s="5" t="s">
        <v>215</v>
      </c>
      <c r="H80" s="7" t="s">
        <v>217</v>
      </c>
      <c r="I80" s="7" t="s">
        <v>217</v>
      </c>
      <c r="J80" s="7" t="s">
        <v>217</v>
      </c>
      <c r="K80" s="7" t="s">
        <v>217</v>
      </c>
      <c r="L80" s="6" t="s">
        <v>216</v>
      </c>
      <c r="M80" s="6" t="s">
        <v>216</v>
      </c>
    </row>
    <row r="81" spans="1:13" x14ac:dyDescent="0.25">
      <c r="A81" s="1" t="s">
        <v>43</v>
      </c>
      <c r="B81" s="2" t="s">
        <v>146</v>
      </c>
      <c r="C81" s="2" t="s">
        <v>104</v>
      </c>
      <c r="D81" s="6" t="s">
        <v>216</v>
      </c>
      <c r="E81" s="5" t="s">
        <v>215</v>
      </c>
      <c r="F81" s="7" t="s">
        <v>217</v>
      </c>
      <c r="G81" s="7" t="s">
        <v>217</v>
      </c>
      <c r="H81" s="7" t="s">
        <v>217</v>
      </c>
      <c r="I81" s="6" t="s">
        <v>216</v>
      </c>
      <c r="J81" s="6" t="s">
        <v>216</v>
      </c>
      <c r="K81" s="7" t="s">
        <v>217</v>
      </c>
      <c r="L81" s="7" t="s">
        <v>217</v>
      </c>
      <c r="M81" s="7" t="s">
        <v>217</v>
      </c>
    </row>
    <row r="82" spans="1:13" x14ac:dyDescent="0.25">
      <c r="A82" s="1" t="s">
        <v>67</v>
      </c>
      <c r="B82" s="2" t="s">
        <v>147</v>
      </c>
      <c r="C82" s="2" t="s">
        <v>104</v>
      </c>
      <c r="D82" s="5" t="s">
        <v>215</v>
      </c>
      <c r="E82" s="5" t="s">
        <v>215</v>
      </c>
      <c r="F82" s="5" t="s">
        <v>215</v>
      </c>
      <c r="G82" s="6" t="s">
        <v>216</v>
      </c>
      <c r="H82" s="6" t="s">
        <v>216</v>
      </c>
      <c r="I82" s="6" t="s">
        <v>216</v>
      </c>
      <c r="J82" s="7" t="s">
        <v>217</v>
      </c>
      <c r="K82" s="7" t="s">
        <v>217</v>
      </c>
      <c r="L82" s="5" t="s">
        <v>215</v>
      </c>
      <c r="M82" s="6" t="s">
        <v>216</v>
      </c>
    </row>
    <row r="83" spans="1:13" x14ac:dyDescent="0.25">
      <c r="A83" s="1" t="s">
        <v>13</v>
      </c>
      <c r="B83" s="2" t="s">
        <v>197</v>
      </c>
      <c r="C83" s="2" t="s">
        <v>94</v>
      </c>
      <c r="D83" s="6" t="s">
        <v>216</v>
      </c>
      <c r="E83" s="5" t="s">
        <v>215</v>
      </c>
      <c r="F83" s="7" t="s">
        <v>217</v>
      </c>
      <c r="G83" s="7" t="s">
        <v>217</v>
      </c>
      <c r="H83" s="7" t="s">
        <v>217</v>
      </c>
      <c r="I83" s="6" t="s">
        <v>216</v>
      </c>
      <c r="J83" s="7" t="s">
        <v>217</v>
      </c>
      <c r="K83" s="7" t="s">
        <v>217</v>
      </c>
      <c r="L83" s="6" t="s">
        <v>216</v>
      </c>
      <c r="M83" s="7" t="s">
        <v>217</v>
      </c>
    </row>
    <row r="84" spans="1:13" x14ac:dyDescent="0.25">
      <c r="A84" s="1" t="s">
        <v>14</v>
      </c>
      <c r="B84" s="2" t="s">
        <v>198</v>
      </c>
      <c r="C84" s="2" t="s">
        <v>94</v>
      </c>
      <c r="D84" s="7" t="s">
        <v>217</v>
      </c>
      <c r="E84" s="6" t="s">
        <v>216</v>
      </c>
      <c r="F84" s="6" t="s">
        <v>216</v>
      </c>
      <c r="G84" s="7" t="s">
        <v>217</v>
      </c>
      <c r="H84" s="5" t="s">
        <v>215</v>
      </c>
      <c r="I84" s="6" t="s">
        <v>216</v>
      </c>
      <c r="J84" s="7" t="s">
        <v>217</v>
      </c>
      <c r="K84" s="7" t="s">
        <v>217</v>
      </c>
      <c r="L84" s="6" t="s">
        <v>216</v>
      </c>
      <c r="M84" s="6" t="s">
        <v>216</v>
      </c>
    </row>
    <row r="85" spans="1:13" x14ac:dyDescent="0.25">
      <c r="A85" s="1" t="s">
        <v>82</v>
      </c>
      <c r="B85" s="2" t="s">
        <v>199</v>
      </c>
      <c r="C85" s="2" t="s">
        <v>94</v>
      </c>
      <c r="D85" s="5" t="s">
        <v>215</v>
      </c>
      <c r="E85" s="6" t="s">
        <v>216</v>
      </c>
      <c r="F85" s="5" t="s">
        <v>215</v>
      </c>
      <c r="G85" s="6" t="s">
        <v>216</v>
      </c>
      <c r="H85" s="6" t="s">
        <v>216</v>
      </c>
      <c r="I85" s="5" t="s">
        <v>215</v>
      </c>
      <c r="J85" s="6" t="s">
        <v>216</v>
      </c>
      <c r="K85" s="7" t="s">
        <v>217</v>
      </c>
      <c r="L85" s="5" t="s">
        <v>215</v>
      </c>
      <c r="M85" s="7" t="s">
        <v>217</v>
      </c>
    </row>
    <row r="86" spans="1:13" x14ac:dyDescent="0.25">
      <c r="A86" s="1" t="s">
        <v>83</v>
      </c>
      <c r="B86" s="2" t="s">
        <v>160</v>
      </c>
      <c r="C86" s="2" t="s">
        <v>94</v>
      </c>
      <c r="D86" s="5" t="s">
        <v>215</v>
      </c>
      <c r="E86" s="5" t="s">
        <v>215</v>
      </c>
      <c r="F86" s="5" t="s">
        <v>215</v>
      </c>
      <c r="G86" s="6" t="s">
        <v>216</v>
      </c>
      <c r="H86" s="7" t="s">
        <v>217</v>
      </c>
      <c r="I86" s="6" t="s">
        <v>216</v>
      </c>
      <c r="J86" s="6" t="s">
        <v>216</v>
      </c>
      <c r="K86" s="7" t="s">
        <v>217</v>
      </c>
      <c r="L86" s="6" t="s">
        <v>216</v>
      </c>
      <c r="M86" s="7" t="s">
        <v>217</v>
      </c>
    </row>
    <row r="87" spans="1:13" x14ac:dyDescent="0.25">
      <c r="A87" s="1" t="s">
        <v>20</v>
      </c>
      <c r="B87" s="2" t="s">
        <v>200</v>
      </c>
      <c r="C87" s="2" t="s">
        <v>101</v>
      </c>
      <c r="D87" s="5" t="s">
        <v>215</v>
      </c>
      <c r="E87" s="5" t="s">
        <v>215</v>
      </c>
      <c r="F87" s="5" t="s">
        <v>215</v>
      </c>
      <c r="G87" s="5" t="s">
        <v>215</v>
      </c>
      <c r="H87" s="5" t="s">
        <v>215</v>
      </c>
      <c r="I87" s="5" t="s">
        <v>215</v>
      </c>
      <c r="J87" s="7" t="s">
        <v>217</v>
      </c>
      <c r="K87" s="6" t="s">
        <v>216</v>
      </c>
      <c r="L87" s="6" t="s">
        <v>216</v>
      </c>
      <c r="M87" s="6" t="s">
        <v>216</v>
      </c>
    </row>
    <row r="88" spans="1:13" x14ac:dyDescent="0.25">
      <c r="A88" s="1" t="s">
        <v>89</v>
      </c>
      <c r="B88" s="2" t="s">
        <v>201</v>
      </c>
      <c r="C88" s="2" t="s">
        <v>101</v>
      </c>
      <c r="D88" s="6" t="s">
        <v>216</v>
      </c>
      <c r="E88" s="6" t="s">
        <v>216</v>
      </c>
      <c r="F88" s="7" t="s">
        <v>217</v>
      </c>
      <c r="G88" s="5" t="s">
        <v>215</v>
      </c>
      <c r="H88" s="6" t="s">
        <v>216</v>
      </c>
      <c r="I88" s="7" t="s">
        <v>217</v>
      </c>
      <c r="J88" s="6" t="s">
        <v>216</v>
      </c>
      <c r="K88" s="5" t="s">
        <v>215</v>
      </c>
      <c r="L88" s="7" t="s">
        <v>217</v>
      </c>
      <c r="M88" s="7" t="s">
        <v>217</v>
      </c>
    </row>
    <row r="89" spans="1:13" x14ac:dyDescent="0.25">
      <c r="A89" s="1" t="s">
        <v>90</v>
      </c>
      <c r="B89" s="2" t="s">
        <v>202</v>
      </c>
      <c r="C89" s="2" t="s">
        <v>101</v>
      </c>
      <c r="D89" s="6" t="s">
        <v>216</v>
      </c>
      <c r="E89" s="7" t="s">
        <v>217</v>
      </c>
      <c r="F89" s="6" t="s">
        <v>216</v>
      </c>
      <c r="G89" s="6" t="s">
        <v>216</v>
      </c>
      <c r="H89" s="5" t="s">
        <v>215</v>
      </c>
      <c r="I89" s="6" t="s">
        <v>216</v>
      </c>
      <c r="J89" s="6" t="s">
        <v>216</v>
      </c>
      <c r="K89" s="7" t="s">
        <v>217</v>
      </c>
      <c r="L89" s="7" t="s">
        <v>217</v>
      </c>
      <c r="M89" s="6" t="s">
        <v>216</v>
      </c>
    </row>
    <row r="90" spans="1:13" x14ac:dyDescent="0.25">
      <c r="A90" s="1" t="s">
        <v>36</v>
      </c>
      <c r="B90" s="2" t="s">
        <v>203</v>
      </c>
      <c r="C90" s="2" t="s">
        <v>122</v>
      </c>
      <c r="D90" s="5" t="s">
        <v>215</v>
      </c>
      <c r="E90" s="7" t="s">
        <v>217</v>
      </c>
      <c r="F90" s="7" t="s">
        <v>217</v>
      </c>
      <c r="G90" s="6" t="s">
        <v>216</v>
      </c>
      <c r="H90" s="5" t="s">
        <v>215</v>
      </c>
      <c r="I90" s="5" t="s">
        <v>215</v>
      </c>
      <c r="J90" s="7" t="s">
        <v>217</v>
      </c>
      <c r="K90" s="5" t="s">
        <v>215</v>
      </c>
      <c r="L90" s="5" t="s">
        <v>215</v>
      </c>
      <c r="M90" s="7" t="s">
        <v>217</v>
      </c>
    </row>
    <row r="91" spans="1:13" x14ac:dyDescent="0.25">
      <c r="A91" s="1" t="s">
        <v>68</v>
      </c>
      <c r="B91" s="2" t="s">
        <v>136</v>
      </c>
      <c r="C91" s="2" t="s">
        <v>122</v>
      </c>
      <c r="D91" s="6" t="s">
        <v>216</v>
      </c>
      <c r="E91" s="7" t="s">
        <v>217</v>
      </c>
      <c r="F91" s="7" t="s">
        <v>217</v>
      </c>
      <c r="G91" s="7" t="s">
        <v>217</v>
      </c>
      <c r="H91" s="7" t="s">
        <v>217</v>
      </c>
      <c r="I91" s="6" t="s">
        <v>216</v>
      </c>
      <c r="J91" s="7" t="s">
        <v>217</v>
      </c>
      <c r="K91" s="6" t="s">
        <v>216</v>
      </c>
      <c r="L91" s="7" t="s">
        <v>217</v>
      </c>
      <c r="M91" s="6" t="s">
        <v>216</v>
      </c>
    </row>
    <row r="92" spans="1:13" x14ac:dyDescent="0.25">
      <c r="A92" s="1" t="s">
        <v>84</v>
      </c>
      <c r="B92" s="2" t="s">
        <v>204</v>
      </c>
      <c r="C92" s="2" t="s">
        <v>122</v>
      </c>
      <c r="D92" s="5" t="s">
        <v>215</v>
      </c>
      <c r="E92" s="5" t="s">
        <v>215</v>
      </c>
      <c r="F92" s="7" t="s">
        <v>217</v>
      </c>
      <c r="G92" s="6" t="s">
        <v>216</v>
      </c>
      <c r="H92" s="7" t="s">
        <v>217</v>
      </c>
      <c r="I92" s="5" t="s">
        <v>215</v>
      </c>
      <c r="J92" s="7" t="s">
        <v>217</v>
      </c>
      <c r="K92" s="7" t="s">
        <v>217</v>
      </c>
      <c r="L92" s="6" t="s">
        <v>216</v>
      </c>
      <c r="M92" s="6" t="s">
        <v>216</v>
      </c>
    </row>
    <row r="93" spans="1:13" x14ac:dyDescent="0.25">
      <c r="A93" s="1" t="s">
        <v>21</v>
      </c>
      <c r="B93" s="2" t="s">
        <v>180</v>
      </c>
      <c r="C93" s="2" t="s">
        <v>121</v>
      </c>
      <c r="D93" s="5" t="s">
        <v>215</v>
      </c>
      <c r="E93" s="6" t="s">
        <v>216</v>
      </c>
      <c r="F93" s="6" t="s">
        <v>216</v>
      </c>
      <c r="G93" s="5" t="s">
        <v>215</v>
      </c>
      <c r="H93" s="5" t="s">
        <v>215</v>
      </c>
      <c r="I93" s="6" t="s">
        <v>216</v>
      </c>
      <c r="J93" s="6" t="s">
        <v>216</v>
      </c>
      <c r="K93" s="7" t="s">
        <v>217</v>
      </c>
      <c r="L93" s="5" t="s">
        <v>215</v>
      </c>
      <c r="M93" s="7" t="s">
        <v>217</v>
      </c>
    </row>
    <row r="94" spans="1:13" x14ac:dyDescent="0.25">
      <c r="A94" s="1" t="s">
        <v>85</v>
      </c>
      <c r="B94" s="2" t="s">
        <v>175</v>
      </c>
      <c r="C94" s="2" t="s">
        <v>121</v>
      </c>
      <c r="D94" s="6" t="s">
        <v>216</v>
      </c>
      <c r="E94" s="7" t="s">
        <v>217</v>
      </c>
      <c r="F94" s="6" t="s">
        <v>216</v>
      </c>
      <c r="G94" s="5" t="s">
        <v>215</v>
      </c>
      <c r="H94" s="7" t="s">
        <v>217</v>
      </c>
      <c r="I94" s="5" t="s">
        <v>215</v>
      </c>
      <c r="J94" s="7" t="s">
        <v>217</v>
      </c>
      <c r="K94" s="7" t="s">
        <v>217</v>
      </c>
      <c r="L94" s="7" t="s">
        <v>217</v>
      </c>
      <c r="M94" s="6" t="s">
        <v>216</v>
      </c>
    </row>
    <row r="95" spans="1:13" s="12" customFormat="1" x14ac:dyDescent="0.25">
      <c r="A95" s="9"/>
      <c r="B95" s="10"/>
      <c r="C95" s="11"/>
    </row>
    <row r="96" spans="1:13" x14ac:dyDescent="0.25">
      <c r="A96" s="20" t="s">
        <v>218</v>
      </c>
      <c r="B96" s="21"/>
      <c r="C96" s="8" t="s">
        <v>219</v>
      </c>
      <c r="D96" s="5">
        <v>42</v>
      </c>
      <c r="E96" s="5">
        <v>23</v>
      </c>
      <c r="F96" s="5">
        <v>21</v>
      </c>
      <c r="G96" s="5">
        <v>22</v>
      </c>
      <c r="H96" s="5">
        <v>22</v>
      </c>
      <c r="I96" s="5">
        <v>14</v>
      </c>
      <c r="J96" s="5">
        <v>11</v>
      </c>
      <c r="K96" s="5">
        <v>8</v>
      </c>
      <c r="L96" s="5">
        <v>27</v>
      </c>
      <c r="M96" s="5">
        <v>1</v>
      </c>
    </row>
    <row r="97" spans="1:13" x14ac:dyDescent="0.25">
      <c r="A97" s="22"/>
      <c r="B97" s="23"/>
      <c r="C97" s="8" t="s">
        <v>220</v>
      </c>
      <c r="D97" s="6">
        <v>27</v>
      </c>
      <c r="E97" s="6">
        <v>33</v>
      </c>
      <c r="F97" s="6">
        <v>28</v>
      </c>
      <c r="G97" s="6">
        <v>32</v>
      </c>
      <c r="H97" s="6">
        <v>28</v>
      </c>
      <c r="I97" s="6">
        <v>59</v>
      </c>
      <c r="J97" s="6">
        <v>39</v>
      </c>
      <c r="K97" s="6">
        <v>10</v>
      </c>
      <c r="L97" s="6">
        <v>22</v>
      </c>
      <c r="M97" s="6">
        <v>62</v>
      </c>
    </row>
    <row r="98" spans="1:13" x14ac:dyDescent="0.25">
      <c r="A98" s="24"/>
      <c r="B98" s="25"/>
      <c r="C98" s="8" t="s">
        <v>221</v>
      </c>
      <c r="D98" s="7">
        <v>20</v>
      </c>
      <c r="E98" s="7">
        <v>33</v>
      </c>
      <c r="F98" s="7">
        <v>40</v>
      </c>
      <c r="G98" s="7">
        <v>35</v>
      </c>
      <c r="H98" s="7">
        <v>39</v>
      </c>
      <c r="I98" s="7">
        <v>16</v>
      </c>
      <c r="J98" s="7">
        <v>39</v>
      </c>
      <c r="K98" s="7">
        <v>71</v>
      </c>
      <c r="L98" s="7">
        <v>40</v>
      </c>
      <c r="M98" s="7">
        <v>26</v>
      </c>
    </row>
  </sheetData>
  <mergeCells count="3">
    <mergeCell ref="B3:F3"/>
    <mergeCell ref="A96:B98"/>
    <mergeCell ref="L1:M1"/>
  </mergeCells>
  <pageMargins left="0.7" right="0.7" top="0.75" bottom="0.75" header="0.3" footer="0.3"/>
  <pageSetup paperSize="9" scale="4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E13"/>
  <sheetViews>
    <sheetView tabSelected="1" zoomScale="85" zoomScaleNormal="85" workbookViewId="0">
      <selection activeCell="E4" sqref="E4"/>
    </sheetView>
  </sheetViews>
  <sheetFormatPr defaultRowHeight="18.75" x14ac:dyDescent="0.3"/>
  <cols>
    <col min="3" max="3" width="25.28515625" customWidth="1"/>
    <col min="4" max="4" width="11.7109375" customWidth="1"/>
    <col min="6" max="6" width="9.140625" style="29"/>
    <col min="8" max="8" width="9.140625" style="29"/>
    <col min="10" max="10" width="9.140625" style="33"/>
  </cols>
  <sheetData>
    <row r="1" spans="3:31" ht="79.5" customHeight="1" x14ac:dyDescent="0.3">
      <c r="AA1" s="28"/>
      <c r="AB1" s="28"/>
      <c r="AC1" s="28"/>
      <c r="AD1" s="28"/>
      <c r="AE1" s="28"/>
    </row>
    <row r="3" spans="3:31" ht="31.5" x14ac:dyDescent="0.25">
      <c r="C3" s="13" t="s">
        <v>222</v>
      </c>
      <c r="D3" s="13"/>
      <c r="E3" s="8" t="s">
        <v>219</v>
      </c>
      <c r="F3" s="30" t="s">
        <v>223</v>
      </c>
      <c r="G3" s="8" t="s">
        <v>220</v>
      </c>
      <c r="H3" s="30" t="s">
        <v>223</v>
      </c>
      <c r="I3" s="8" t="s">
        <v>221</v>
      </c>
      <c r="J3" s="30" t="s">
        <v>223</v>
      </c>
    </row>
    <row r="4" spans="3:31" ht="56.25" x14ac:dyDescent="0.25">
      <c r="C4" s="14" t="s">
        <v>233</v>
      </c>
      <c r="D4" s="14">
        <v>89</v>
      </c>
      <c r="E4" s="5">
        <v>1</v>
      </c>
      <c r="F4" s="31">
        <f t="shared" ref="F4:F13" si="0">E4*100/D4</f>
        <v>1.1235955056179776</v>
      </c>
      <c r="G4" s="6">
        <v>62</v>
      </c>
      <c r="H4" s="32">
        <f t="shared" ref="H4:H13" si="1">G4*100/D4</f>
        <v>69.662921348314612</v>
      </c>
      <c r="I4" s="7">
        <v>26</v>
      </c>
      <c r="J4" s="34">
        <f t="shared" ref="J4:J13" si="2">I4*100/D4</f>
        <v>29.213483146067414</v>
      </c>
    </row>
    <row r="5" spans="3:31" ht="93.75" x14ac:dyDescent="0.25">
      <c r="C5" s="14" t="s">
        <v>231</v>
      </c>
      <c r="D5" s="14">
        <v>89</v>
      </c>
      <c r="E5" s="5">
        <v>8</v>
      </c>
      <c r="F5" s="31">
        <f t="shared" si="0"/>
        <v>8.9887640449438209</v>
      </c>
      <c r="G5" s="6">
        <v>10</v>
      </c>
      <c r="H5" s="32">
        <f t="shared" si="1"/>
        <v>11.235955056179776</v>
      </c>
      <c r="I5" s="7">
        <v>71</v>
      </c>
      <c r="J5" s="34">
        <f t="shared" si="2"/>
        <v>79.775280898876403</v>
      </c>
    </row>
    <row r="6" spans="3:31" ht="56.25" x14ac:dyDescent="0.25">
      <c r="C6" s="14" t="s">
        <v>230</v>
      </c>
      <c r="D6" s="15">
        <v>89</v>
      </c>
      <c r="E6" s="5">
        <v>11</v>
      </c>
      <c r="F6" s="31">
        <f>E6*100/D6</f>
        <v>12.359550561797754</v>
      </c>
      <c r="G6" s="6">
        <v>39</v>
      </c>
      <c r="H6" s="32">
        <f>G6*100/D6</f>
        <v>43.820224719101127</v>
      </c>
      <c r="I6" s="7">
        <v>39</v>
      </c>
      <c r="J6" s="34">
        <f>I6*100/D6</f>
        <v>43.820224719101127</v>
      </c>
    </row>
    <row r="7" spans="3:31" ht="74.25" customHeight="1" x14ac:dyDescent="0.25">
      <c r="C7" s="14" t="s">
        <v>229</v>
      </c>
      <c r="D7" s="14">
        <v>89</v>
      </c>
      <c r="E7" s="5">
        <v>14</v>
      </c>
      <c r="F7" s="31">
        <f t="shared" si="0"/>
        <v>15.730337078651685</v>
      </c>
      <c r="G7" s="6">
        <v>59</v>
      </c>
      <c r="H7" s="32">
        <f t="shared" si="1"/>
        <v>66.292134831460672</v>
      </c>
      <c r="I7" s="7">
        <v>16</v>
      </c>
      <c r="J7" s="34">
        <f t="shared" si="2"/>
        <v>17.977528089887642</v>
      </c>
    </row>
    <row r="8" spans="3:31" ht="112.5" x14ac:dyDescent="0.25">
      <c r="C8" s="14" t="s">
        <v>226</v>
      </c>
      <c r="D8" s="15">
        <v>89</v>
      </c>
      <c r="E8" s="5">
        <v>21</v>
      </c>
      <c r="F8" s="31">
        <f>E8*100/D8</f>
        <v>23.59550561797753</v>
      </c>
      <c r="G8" s="6">
        <v>28</v>
      </c>
      <c r="H8" s="32">
        <f>G8*100/D8</f>
        <v>31.460674157303369</v>
      </c>
      <c r="I8" s="7">
        <v>40</v>
      </c>
      <c r="J8" s="34">
        <f>I8*100/D8</f>
        <v>44.943820224719104</v>
      </c>
    </row>
    <row r="9" spans="3:31" ht="56.25" x14ac:dyDescent="0.25">
      <c r="C9" s="14" t="s">
        <v>227</v>
      </c>
      <c r="D9" s="14">
        <v>89</v>
      </c>
      <c r="E9" s="5">
        <v>22</v>
      </c>
      <c r="F9" s="31">
        <f>E9*100/D9</f>
        <v>24.719101123595507</v>
      </c>
      <c r="G9" s="6">
        <v>32</v>
      </c>
      <c r="H9" s="32">
        <f>G9*100/D9</f>
        <v>35.955056179775283</v>
      </c>
      <c r="I9" s="7">
        <v>35</v>
      </c>
      <c r="J9" s="34">
        <f>I9*100/D9</f>
        <v>39.325842696629216</v>
      </c>
    </row>
    <row r="10" spans="3:31" ht="93.75" x14ac:dyDescent="0.25">
      <c r="C10" s="14" t="s">
        <v>228</v>
      </c>
      <c r="D10" s="15">
        <v>89</v>
      </c>
      <c r="E10" s="5">
        <v>22</v>
      </c>
      <c r="F10" s="31">
        <f t="shared" si="0"/>
        <v>24.719101123595507</v>
      </c>
      <c r="G10" s="6">
        <v>28</v>
      </c>
      <c r="H10" s="32">
        <f t="shared" si="1"/>
        <v>31.460674157303369</v>
      </c>
      <c r="I10" s="7">
        <v>39</v>
      </c>
      <c r="J10" s="34">
        <f t="shared" si="2"/>
        <v>43.820224719101127</v>
      </c>
    </row>
    <row r="11" spans="3:31" ht="56.25" x14ac:dyDescent="0.25">
      <c r="C11" s="14" t="s">
        <v>225</v>
      </c>
      <c r="D11" s="14">
        <v>89</v>
      </c>
      <c r="E11" s="5">
        <v>23</v>
      </c>
      <c r="F11" s="31">
        <f>E11*100/D11</f>
        <v>25.842696629213481</v>
      </c>
      <c r="G11" s="6">
        <v>33</v>
      </c>
      <c r="H11" s="32">
        <f>G11*100/D11</f>
        <v>37.078651685393261</v>
      </c>
      <c r="I11" s="7">
        <v>33</v>
      </c>
      <c r="J11" s="34">
        <f>I11*100/D11</f>
        <v>37.078651685393261</v>
      </c>
    </row>
    <row r="12" spans="3:31" ht="112.5" x14ac:dyDescent="0.25">
      <c r="C12" s="15" t="s">
        <v>232</v>
      </c>
      <c r="D12" s="15">
        <v>89</v>
      </c>
      <c r="E12" s="5">
        <v>27</v>
      </c>
      <c r="F12" s="31">
        <f t="shared" si="0"/>
        <v>30.337078651685392</v>
      </c>
      <c r="G12" s="6">
        <v>22</v>
      </c>
      <c r="H12" s="32">
        <f t="shared" si="1"/>
        <v>24.719101123595507</v>
      </c>
      <c r="I12" s="7">
        <v>40</v>
      </c>
      <c r="J12" s="34">
        <f t="shared" si="2"/>
        <v>44.943820224719104</v>
      </c>
    </row>
    <row r="13" spans="3:31" ht="37.5" x14ac:dyDescent="0.25">
      <c r="C13" s="16" t="s">
        <v>224</v>
      </c>
      <c r="D13" s="15">
        <v>89</v>
      </c>
      <c r="E13" s="5">
        <v>42</v>
      </c>
      <c r="F13" s="31">
        <f t="shared" si="0"/>
        <v>47.19101123595506</v>
      </c>
      <c r="G13" s="6">
        <v>27</v>
      </c>
      <c r="H13" s="32">
        <f t="shared" si="1"/>
        <v>30.337078651685392</v>
      </c>
      <c r="I13" s="7">
        <v>20</v>
      </c>
      <c r="J13" s="34">
        <f t="shared" si="2"/>
        <v>22.471910112359552</v>
      </c>
    </row>
  </sheetData>
  <mergeCells count="1">
    <mergeCell ref="AA1:AE1"/>
  </mergeCells>
  <pageMargins left="0.7" right="0.7" top="0.75" bottom="0.75" header="0.3" footer="0.3"/>
  <pageSetup paperSize="9" scale="2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РПШ </vt:lpstr>
      <vt:lpstr>РПШ диаграмма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К. Ю.</dc:creator>
  <cp:lastModifiedBy>1</cp:lastModifiedBy>
  <cp:lastPrinted>2022-02-18T08:29:15Z</cp:lastPrinted>
  <dcterms:created xsi:type="dcterms:W3CDTF">2021-11-15T07:02:38Z</dcterms:created>
  <dcterms:modified xsi:type="dcterms:W3CDTF">2022-03-27T10:17:58Z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</Properties>
</file>